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2325" yWindow="120" windowWidth="7965" windowHeight="1680" firstSheet="4" activeTab="8"/>
  </bookViews>
  <sheets>
    <sheet name="10-SONY" sheetId="4" r:id="rId1"/>
    <sheet name="10-C3" sheetId="1" r:id="rId2"/>
    <sheet name="10-LG" sheetId="2" r:id="rId3"/>
    <sheet name="10-X2" sheetId="5" r:id="rId4"/>
    <sheet name="11-C3" sheetId="7" r:id="rId5"/>
    <sheet name="11-LG" sheetId="8" r:id="rId6"/>
    <sheet name="11-SAMSUNG" sheetId="9" r:id="rId7"/>
    <sheet name="11-SONY" sheetId="10" r:id="rId8"/>
    <sheet name="11-X2" sheetId="12" r:id="rId9"/>
  </sheets>
  <definedNames>
    <definedName name="_xlnm._FilterDatabase" localSheetId="1" hidden="1">'10-C3'!$EM$5:$EM$28</definedName>
    <definedName name="_xlnm.Print_Area" localSheetId="1">'10-C3'!$A$2:$DM$28</definedName>
    <definedName name="_xlnm.Print_Area" localSheetId="2">'10-LG'!$A$3:$GN$28</definedName>
    <definedName name="_xlnm.Print_Area" localSheetId="0">'10-SONY'!$A$3:$BH$29</definedName>
    <definedName name="_xlnm.Print_Area" localSheetId="3">'10-X2'!$A$2:$CC$27</definedName>
    <definedName name="_xlnm.Print_Area" localSheetId="4">'11-C3'!$A$2:$CX$28</definedName>
    <definedName name="_xlnm.Print_Area" localSheetId="5">'11-LG'!$A$2:$MT$28</definedName>
    <definedName name="_xlnm.Print_Area" localSheetId="6">'11-SAMSUNG'!$A$2:$HQ$29</definedName>
    <definedName name="_xlnm.Print_Area" localSheetId="7">'11-SONY'!$A$2:$AN$27</definedName>
  </definedNames>
  <calcPr calcId="144525"/>
</workbook>
</file>

<file path=xl/calcChain.xml><?xml version="1.0" encoding="utf-8"?>
<calcChain xmlns="http://schemas.openxmlformats.org/spreadsheetml/2006/main">
  <c r="CD16" i="7" l="1"/>
  <c r="P6" i="10" l="1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AF6" i="10"/>
  <c r="AG6" i="10"/>
  <c r="AH6" i="10"/>
  <c r="AI6" i="10"/>
  <c r="AJ6" i="10"/>
  <c r="AK6" i="10"/>
  <c r="AL6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AI7" i="10"/>
  <c r="AJ7" i="10"/>
  <c r="AK7" i="10"/>
  <c r="AL7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G8" i="10"/>
  <c r="AH8" i="10"/>
  <c r="AI8" i="10"/>
  <c r="AJ8" i="10"/>
  <c r="AK8" i="10"/>
  <c r="AL8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AF9" i="10"/>
  <c r="AG9" i="10"/>
  <c r="AH9" i="10"/>
  <c r="AI9" i="10"/>
  <c r="AJ9" i="10"/>
  <c r="AK9" i="10"/>
  <c r="AL9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AF10" i="10"/>
  <c r="AG10" i="10"/>
  <c r="AH10" i="10"/>
  <c r="AI10" i="10"/>
  <c r="AJ10" i="10"/>
  <c r="AK10" i="10"/>
  <c r="AL10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AI11" i="10"/>
  <c r="AJ11" i="10"/>
  <c r="AK11" i="10"/>
  <c r="AL11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AI13" i="10"/>
  <c r="AJ13" i="10"/>
  <c r="AK13" i="10"/>
  <c r="AL13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AF14" i="10"/>
  <c r="AG14" i="10"/>
  <c r="AH14" i="10"/>
  <c r="AI14" i="10"/>
  <c r="AJ14" i="10"/>
  <c r="AK14" i="10"/>
  <c r="AL14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AI15" i="10"/>
  <c r="AJ15" i="10"/>
  <c r="AK15" i="10"/>
  <c r="AL15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AI16" i="10"/>
  <c r="AJ16" i="10"/>
  <c r="AK16" i="10"/>
  <c r="AL16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AF17" i="10"/>
  <c r="AG17" i="10"/>
  <c r="AH17" i="10"/>
  <c r="AI17" i="10"/>
  <c r="AJ17" i="10"/>
  <c r="AK17" i="10"/>
  <c r="AL17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AI18" i="10"/>
  <c r="AJ18" i="10"/>
  <c r="AK18" i="10"/>
  <c r="AL18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AI19" i="10"/>
  <c r="AJ19" i="10"/>
  <c r="AK19" i="10"/>
  <c r="AL19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G20" i="10"/>
  <c r="AH20" i="10"/>
  <c r="AI20" i="10"/>
  <c r="AJ20" i="10"/>
  <c r="AK20" i="10"/>
  <c r="AL20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AF21" i="10"/>
  <c r="AG21" i="10"/>
  <c r="AH21" i="10"/>
  <c r="AI21" i="10"/>
  <c r="AJ21" i="10"/>
  <c r="AK21" i="10"/>
  <c r="AL21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AI22" i="10"/>
  <c r="AJ22" i="10"/>
  <c r="AK22" i="10"/>
  <c r="AL22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AF23" i="10"/>
  <c r="AG23" i="10"/>
  <c r="AH23" i="10"/>
  <c r="AI23" i="10"/>
  <c r="AJ23" i="10"/>
  <c r="AK23" i="10"/>
  <c r="AL23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AF24" i="10"/>
  <c r="AG24" i="10"/>
  <c r="AH24" i="10"/>
  <c r="AI24" i="10"/>
  <c r="AJ24" i="10"/>
  <c r="AK24" i="10"/>
  <c r="AL24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AF25" i="10"/>
  <c r="AG25" i="10"/>
  <c r="AH25" i="10"/>
  <c r="AI25" i="10"/>
  <c r="AJ25" i="10"/>
  <c r="AK25" i="10"/>
  <c r="AL25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AF26" i="10"/>
  <c r="AG26" i="10"/>
  <c r="AH26" i="10"/>
  <c r="AI26" i="10"/>
  <c r="AJ26" i="10"/>
  <c r="AK26" i="10"/>
  <c r="AL26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AF27" i="10"/>
  <c r="AG27" i="10"/>
  <c r="AH27" i="10"/>
  <c r="AI27" i="10"/>
  <c r="AJ27" i="10"/>
  <c r="AK27" i="10"/>
  <c r="AL27" i="10"/>
  <c r="AL5" i="10"/>
  <c r="AK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GK8" i="9"/>
  <c r="GL8" i="9"/>
  <c r="GM8" i="9"/>
  <c r="GN8" i="9"/>
  <c r="GO8" i="9"/>
  <c r="GP8" i="9"/>
  <c r="GQ8" i="9"/>
  <c r="GR8" i="9"/>
  <c r="GS8" i="9"/>
  <c r="GT8" i="9"/>
  <c r="GU8" i="9"/>
  <c r="GV8" i="9"/>
  <c r="GW8" i="9"/>
  <c r="GX8" i="9"/>
  <c r="GY8" i="9"/>
  <c r="GZ8" i="9"/>
  <c r="HA8" i="9"/>
  <c r="HB8" i="9"/>
  <c r="HC8" i="9"/>
  <c r="HD8" i="9"/>
  <c r="HE8" i="9"/>
  <c r="HF8" i="9"/>
  <c r="HG8" i="9"/>
  <c r="GK9" i="9"/>
  <c r="GL9" i="9"/>
  <c r="GM9" i="9"/>
  <c r="GN9" i="9"/>
  <c r="GO9" i="9"/>
  <c r="GP9" i="9"/>
  <c r="GQ9" i="9"/>
  <c r="GR9" i="9"/>
  <c r="GS9" i="9"/>
  <c r="GT9" i="9"/>
  <c r="GU9" i="9"/>
  <c r="GV9" i="9"/>
  <c r="GW9" i="9"/>
  <c r="GX9" i="9"/>
  <c r="GY9" i="9"/>
  <c r="GZ9" i="9"/>
  <c r="HA9" i="9"/>
  <c r="HB9" i="9"/>
  <c r="HC9" i="9"/>
  <c r="HD9" i="9"/>
  <c r="HE9" i="9"/>
  <c r="HF9" i="9"/>
  <c r="HG9" i="9"/>
  <c r="GK10" i="9"/>
  <c r="GL10" i="9"/>
  <c r="GM10" i="9"/>
  <c r="GN10" i="9"/>
  <c r="GO10" i="9"/>
  <c r="GP10" i="9"/>
  <c r="GQ10" i="9"/>
  <c r="GR10" i="9"/>
  <c r="GS10" i="9"/>
  <c r="GT10" i="9"/>
  <c r="GU10" i="9"/>
  <c r="GV10" i="9"/>
  <c r="GW10" i="9"/>
  <c r="GX10" i="9"/>
  <c r="GY10" i="9"/>
  <c r="GZ10" i="9"/>
  <c r="HA10" i="9"/>
  <c r="HB10" i="9"/>
  <c r="HC10" i="9"/>
  <c r="HD10" i="9"/>
  <c r="HE10" i="9"/>
  <c r="HF10" i="9"/>
  <c r="HG10" i="9"/>
  <c r="GK11" i="9"/>
  <c r="GL11" i="9"/>
  <c r="GM11" i="9"/>
  <c r="GN11" i="9"/>
  <c r="GO11" i="9"/>
  <c r="GP11" i="9"/>
  <c r="GQ11" i="9"/>
  <c r="GR11" i="9"/>
  <c r="GS11" i="9"/>
  <c r="GT11" i="9"/>
  <c r="GU11" i="9"/>
  <c r="GV11" i="9"/>
  <c r="GW11" i="9"/>
  <c r="GX11" i="9"/>
  <c r="GY11" i="9"/>
  <c r="GZ11" i="9"/>
  <c r="HA11" i="9"/>
  <c r="HB11" i="9"/>
  <c r="HC11" i="9"/>
  <c r="HD11" i="9"/>
  <c r="HE11" i="9"/>
  <c r="HF11" i="9"/>
  <c r="HG11" i="9"/>
  <c r="GK12" i="9"/>
  <c r="GL12" i="9"/>
  <c r="GM12" i="9"/>
  <c r="GN12" i="9"/>
  <c r="GO12" i="9"/>
  <c r="GP12" i="9"/>
  <c r="GQ12" i="9"/>
  <c r="GR12" i="9"/>
  <c r="GS12" i="9"/>
  <c r="GT12" i="9"/>
  <c r="GU12" i="9"/>
  <c r="GV12" i="9"/>
  <c r="GW12" i="9"/>
  <c r="GX12" i="9"/>
  <c r="GY12" i="9"/>
  <c r="GZ12" i="9"/>
  <c r="HA12" i="9"/>
  <c r="HB12" i="9"/>
  <c r="HC12" i="9"/>
  <c r="HD12" i="9"/>
  <c r="HE12" i="9"/>
  <c r="HF12" i="9"/>
  <c r="HG12" i="9"/>
  <c r="GK13" i="9"/>
  <c r="GL13" i="9"/>
  <c r="GM13" i="9"/>
  <c r="GN13" i="9"/>
  <c r="GO13" i="9"/>
  <c r="GP13" i="9"/>
  <c r="GQ13" i="9"/>
  <c r="GR13" i="9"/>
  <c r="GS13" i="9"/>
  <c r="GT13" i="9"/>
  <c r="GU13" i="9"/>
  <c r="GV13" i="9"/>
  <c r="GW13" i="9"/>
  <c r="GX13" i="9"/>
  <c r="GY13" i="9"/>
  <c r="GZ13" i="9"/>
  <c r="HA13" i="9"/>
  <c r="HB13" i="9"/>
  <c r="HC13" i="9"/>
  <c r="HD13" i="9"/>
  <c r="HE13" i="9"/>
  <c r="HF13" i="9"/>
  <c r="HG13" i="9"/>
  <c r="GK14" i="9"/>
  <c r="GL14" i="9"/>
  <c r="GM14" i="9"/>
  <c r="GN14" i="9"/>
  <c r="GO14" i="9"/>
  <c r="GP14" i="9"/>
  <c r="GQ14" i="9"/>
  <c r="GR14" i="9"/>
  <c r="GS14" i="9"/>
  <c r="GT14" i="9"/>
  <c r="GU14" i="9"/>
  <c r="GV14" i="9"/>
  <c r="GW14" i="9"/>
  <c r="GX14" i="9"/>
  <c r="GY14" i="9"/>
  <c r="GZ14" i="9"/>
  <c r="HA14" i="9"/>
  <c r="HB14" i="9"/>
  <c r="HC14" i="9"/>
  <c r="HD14" i="9"/>
  <c r="HE14" i="9"/>
  <c r="HF14" i="9"/>
  <c r="HG14" i="9"/>
  <c r="GK15" i="9"/>
  <c r="GL15" i="9"/>
  <c r="GM15" i="9"/>
  <c r="GN15" i="9"/>
  <c r="GO15" i="9"/>
  <c r="GP15" i="9"/>
  <c r="GQ15" i="9"/>
  <c r="GR15" i="9"/>
  <c r="GS15" i="9"/>
  <c r="GT15" i="9"/>
  <c r="GU15" i="9"/>
  <c r="GV15" i="9"/>
  <c r="GW15" i="9"/>
  <c r="GX15" i="9"/>
  <c r="GY15" i="9"/>
  <c r="GZ15" i="9"/>
  <c r="HA15" i="9"/>
  <c r="HB15" i="9"/>
  <c r="HC15" i="9"/>
  <c r="HD15" i="9"/>
  <c r="HE15" i="9"/>
  <c r="HF15" i="9"/>
  <c r="HG15" i="9"/>
  <c r="GK16" i="9"/>
  <c r="GL16" i="9"/>
  <c r="GM16" i="9"/>
  <c r="GN16" i="9"/>
  <c r="GO16" i="9"/>
  <c r="GP16" i="9"/>
  <c r="GQ16" i="9"/>
  <c r="GR16" i="9"/>
  <c r="GS16" i="9"/>
  <c r="GT16" i="9"/>
  <c r="GU16" i="9"/>
  <c r="GV16" i="9"/>
  <c r="GW16" i="9"/>
  <c r="GX16" i="9"/>
  <c r="GY16" i="9"/>
  <c r="GZ16" i="9"/>
  <c r="HA16" i="9"/>
  <c r="HB16" i="9"/>
  <c r="HC16" i="9"/>
  <c r="HD16" i="9"/>
  <c r="HE16" i="9"/>
  <c r="HF16" i="9"/>
  <c r="HG16" i="9"/>
  <c r="GK17" i="9"/>
  <c r="GL17" i="9"/>
  <c r="GM17" i="9"/>
  <c r="GN17" i="9"/>
  <c r="GO17" i="9"/>
  <c r="GP17" i="9"/>
  <c r="GQ17" i="9"/>
  <c r="GR17" i="9"/>
  <c r="GS17" i="9"/>
  <c r="GT17" i="9"/>
  <c r="GU17" i="9"/>
  <c r="GV17" i="9"/>
  <c r="GW17" i="9"/>
  <c r="GX17" i="9"/>
  <c r="GY17" i="9"/>
  <c r="GZ17" i="9"/>
  <c r="HA17" i="9"/>
  <c r="HB17" i="9"/>
  <c r="HC17" i="9"/>
  <c r="HD17" i="9"/>
  <c r="HE17" i="9"/>
  <c r="HF17" i="9"/>
  <c r="HG17" i="9"/>
  <c r="GK18" i="9"/>
  <c r="GL18" i="9"/>
  <c r="GM18" i="9"/>
  <c r="GN18" i="9"/>
  <c r="GO18" i="9"/>
  <c r="GP18" i="9"/>
  <c r="GQ18" i="9"/>
  <c r="GR18" i="9"/>
  <c r="GS18" i="9"/>
  <c r="GT18" i="9"/>
  <c r="GU18" i="9"/>
  <c r="GV18" i="9"/>
  <c r="GW18" i="9"/>
  <c r="GX18" i="9"/>
  <c r="GY18" i="9"/>
  <c r="GZ18" i="9"/>
  <c r="HA18" i="9"/>
  <c r="HB18" i="9"/>
  <c r="HC18" i="9"/>
  <c r="HD18" i="9"/>
  <c r="HE18" i="9"/>
  <c r="HF18" i="9"/>
  <c r="HG18" i="9"/>
  <c r="GK19" i="9"/>
  <c r="GL19" i="9"/>
  <c r="GM19" i="9"/>
  <c r="GN19" i="9"/>
  <c r="GO19" i="9"/>
  <c r="GP19" i="9"/>
  <c r="GQ19" i="9"/>
  <c r="GR19" i="9"/>
  <c r="GS19" i="9"/>
  <c r="GT19" i="9"/>
  <c r="GU19" i="9"/>
  <c r="GV19" i="9"/>
  <c r="GW19" i="9"/>
  <c r="GX19" i="9"/>
  <c r="GY19" i="9"/>
  <c r="GZ19" i="9"/>
  <c r="HA19" i="9"/>
  <c r="HB19" i="9"/>
  <c r="HC19" i="9"/>
  <c r="HD19" i="9"/>
  <c r="HE19" i="9"/>
  <c r="HF19" i="9"/>
  <c r="HG19" i="9"/>
  <c r="GK20" i="9"/>
  <c r="GL20" i="9"/>
  <c r="GM20" i="9"/>
  <c r="GN20" i="9"/>
  <c r="GO20" i="9"/>
  <c r="GP20" i="9"/>
  <c r="GQ20" i="9"/>
  <c r="GR20" i="9"/>
  <c r="GS20" i="9"/>
  <c r="GT20" i="9"/>
  <c r="GU20" i="9"/>
  <c r="GV20" i="9"/>
  <c r="GW20" i="9"/>
  <c r="GX20" i="9"/>
  <c r="GY20" i="9"/>
  <c r="GZ20" i="9"/>
  <c r="HA20" i="9"/>
  <c r="HB20" i="9"/>
  <c r="HC20" i="9"/>
  <c r="HD20" i="9"/>
  <c r="HE20" i="9"/>
  <c r="HF20" i="9"/>
  <c r="HG20" i="9"/>
  <c r="GK21" i="9"/>
  <c r="GL21" i="9"/>
  <c r="GM21" i="9"/>
  <c r="GN21" i="9"/>
  <c r="GO21" i="9"/>
  <c r="GP21" i="9"/>
  <c r="GQ21" i="9"/>
  <c r="GR21" i="9"/>
  <c r="GS21" i="9"/>
  <c r="GT21" i="9"/>
  <c r="GU21" i="9"/>
  <c r="GV21" i="9"/>
  <c r="GW21" i="9"/>
  <c r="GX21" i="9"/>
  <c r="GY21" i="9"/>
  <c r="GZ21" i="9"/>
  <c r="HA21" i="9"/>
  <c r="HB21" i="9"/>
  <c r="HC21" i="9"/>
  <c r="HD21" i="9"/>
  <c r="HE21" i="9"/>
  <c r="HF21" i="9"/>
  <c r="HG21" i="9"/>
  <c r="GK22" i="9"/>
  <c r="GL22" i="9"/>
  <c r="GM22" i="9"/>
  <c r="GN22" i="9"/>
  <c r="GO22" i="9"/>
  <c r="GP22" i="9"/>
  <c r="GQ22" i="9"/>
  <c r="GR22" i="9"/>
  <c r="GS22" i="9"/>
  <c r="GT22" i="9"/>
  <c r="GU22" i="9"/>
  <c r="GV22" i="9"/>
  <c r="GW22" i="9"/>
  <c r="GX22" i="9"/>
  <c r="GY22" i="9"/>
  <c r="GZ22" i="9"/>
  <c r="HA22" i="9"/>
  <c r="HB22" i="9"/>
  <c r="HC22" i="9"/>
  <c r="HD22" i="9"/>
  <c r="HE22" i="9"/>
  <c r="HF22" i="9"/>
  <c r="HG22" i="9"/>
  <c r="GK23" i="9"/>
  <c r="GL23" i="9"/>
  <c r="GM23" i="9"/>
  <c r="GN23" i="9"/>
  <c r="GO23" i="9"/>
  <c r="GP23" i="9"/>
  <c r="GQ23" i="9"/>
  <c r="GR23" i="9"/>
  <c r="GS23" i="9"/>
  <c r="GT23" i="9"/>
  <c r="GU23" i="9"/>
  <c r="GV23" i="9"/>
  <c r="GW23" i="9"/>
  <c r="GX23" i="9"/>
  <c r="GY23" i="9"/>
  <c r="GZ23" i="9"/>
  <c r="HA23" i="9"/>
  <c r="HB23" i="9"/>
  <c r="HC23" i="9"/>
  <c r="HD23" i="9"/>
  <c r="HE23" i="9"/>
  <c r="HF23" i="9"/>
  <c r="HG23" i="9"/>
  <c r="GK24" i="9"/>
  <c r="GL24" i="9"/>
  <c r="GM24" i="9"/>
  <c r="GN24" i="9"/>
  <c r="GO24" i="9"/>
  <c r="GP24" i="9"/>
  <c r="GQ24" i="9"/>
  <c r="GR24" i="9"/>
  <c r="GS24" i="9"/>
  <c r="GT24" i="9"/>
  <c r="GU24" i="9"/>
  <c r="GV24" i="9"/>
  <c r="GW24" i="9"/>
  <c r="GX24" i="9"/>
  <c r="GY24" i="9"/>
  <c r="GZ24" i="9"/>
  <c r="HA24" i="9"/>
  <c r="HB24" i="9"/>
  <c r="HC24" i="9"/>
  <c r="HD24" i="9"/>
  <c r="HE24" i="9"/>
  <c r="HF24" i="9"/>
  <c r="HG24" i="9"/>
  <c r="GK25" i="9"/>
  <c r="GL25" i="9"/>
  <c r="GM25" i="9"/>
  <c r="GN25" i="9"/>
  <c r="GO25" i="9"/>
  <c r="GP25" i="9"/>
  <c r="GQ25" i="9"/>
  <c r="GR25" i="9"/>
  <c r="GS25" i="9"/>
  <c r="GT25" i="9"/>
  <c r="GU25" i="9"/>
  <c r="GV25" i="9"/>
  <c r="GW25" i="9"/>
  <c r="GX25" i="9"/>
  <c r="GY25" i="9"/>
  <c r="GZ25" i="9"/>
  <c r="HA25" i="9"/>
  <c r="HB25" i="9"/>
  <c r="HC25" i="9"/>
  <c r="HD25" i="9"/>
  <c r="HE25" i="9"/>
  <c r="HF25" i="9"/>
  <c r="HG25" i="9"/>
  <c r="GK26" i="9"/>
  <c r="GL26" i="9"/>
  <c r="GM26" i="9"/>
  <c r="GN26" i="9"/>
  <c r="GO26" i="9"/>
  <c r="GP26" i="9"/>
  <c r="GQ26" i="9"/>
  <c r="GR26" i="9"/>
  <c r="GS26" i="9"/>
  <c r="GT26" i="9"/>
  <c r="GU26" i="9"/>
  <c r="GV26" i="9"/>
  <c r="GW26" i="9"/>
  <c r="GX26" i="9"/>
  <c r="GY26" i="9"/>
  <c r="GZ26" i="9"/>
  <c r="HA26" i="9"/>
  <c r="HB26" i="9"/>
  <c r="HC26" i="9"/>
  <c r="HD26" i="9"/>
  <c r="HE26" i="9"/>
  <c r="HF26" i="9"/>
  <c r="HG26" i="9"/>
  <c r="GK27" i="9"/>
  <c r="GL27" i="9"/>
  <c r="GM27" i="9"/>
  <c r="GN27" i="9"/>
  <c r="GO27" i="9"/>
  <c r="GP27" i="9"/>
  <c r="GQ27" i="9"/>
  <c r="GR27" i="9"/>
  <c r="GS27" i="9"/>
  <c r="GT27" i="9"/>
  <c r="GU27" i="9"/>
  <c r="GV27" i="9"/>
  <c r="GW27" i="9"/>
  <c r="GX27" i="9"/>
  <c r="GY27" i="9"/>
  <c r="GZ27" i="9"/>
  <c r="HA27" i="9"/>
  <c r="HB27" i="9"/>
  <c r="HC27" i="9"/>
  <c r="HD27" i="9"/>
  <c r="HE27" i="9"/>
  <c r="HF27" i="9"/>
  <c r="HG27" i="9"/>
  <c r="GK28" i="9"/>
  <c r="GL28" i="9"/>
  <c r="GM28" i="9"/>
  <c r="GN28" i="9"/>
  <c r="GO28" i="9"/>
  <c r="GP28" i="9"/>
  <c r="GQ28" i="9"/>
  <c r="GR28" i="9"/>
  <c r="GS28" i="9"/>
  <c r="GT28" i="9"/>
  <c r="GU28" i="9"/>
  <c r="GV28" i="9"/>
  <c r="GW28" i="9"/>
  <c r="GX28" i="9"/>
  <c r="GY28" i="9"/>
  <c r="GZ28" i="9"/>
  <c r="HA28" i="9"/>
  <c r="HB28" i="9"/>
  <c r="HC28" i="9"/>
  <c r="HD28" i="9"/>
  <c r="HE28" i="9"/>
  <c r="HF28" i="9"/>
  <c r="HG28" i="9"/>
  <c r="GK29" i="9"/>
  <c r="GL29" i="9"/>
  <c r="GM29" i="9"/>
  <c r="GN29" i="9"/>
  <c r="GO29" i="9"/>
  <c r="GP29" i="9"/>
  <c r="GQ29" i="9"/>
  <c r="GR29" i="9"/>
  <c r="GS29" i="9"/>
  <c r="GT29" i="9"/>
  <c r="GU29" i="9"/>
  <c r="GV29" i="9"/>
  <c r="GW29" i="9"/>
  <c r="GX29" i="9"/>
  <c r="GY29" i="9"/>
  <c r="GZ29" i="9"/>
  <c r="HA29" i="9"/>
  <c r="HB29" i="9"/>
  <c r="HC29" i="9"/>
  <c r="HD29" i="9"/>
  <c r="HE29" i="9"/>
  <c r="HF29" i="9"/>
  <c r="HG29" i="9"/>
  <c r="GK7" i="9"/>
  <c r="HG7" i="9"/>
  <c r="HF7" i="9"/>
  <c r="HE7" i="9"/>
  <c r="HD7" i="9"/>
  <c r="HC7" i="9"/>
  <c r="HB7" i="9"/>
  <c r="HA7" i="9"/>
  <c r="GZ7" i="9"/>
  <c r="GY7" i="9"/>
  <c r="GX7" i="9"/>
  <c r="GW7" i="9"/>
  <c r="GV7" i="9"/>
  <c r="GU7" i="9"/>
  <c r="GT7" i="9"/>
  <c r="GS7" i="9"/>
  <c r="GR7" i="9"/>
  <c r="GQ7" i="9"/>
  <c r="GP7" i="9"/>
  <c r="GO7" i="9"/>
  <c r="GN7" i="9"/>
  <c r="GM7" i="9"/>
  <c r="GL7" i="9"/>
  <c r="LN7" i="8"/>
  <c r="LO7" i="8"/>
  <c r="LP7" i="8"/>
  <c r="LQ7" i="8"/>
  <c r="LR7" i="8"/>
  <c r="LS7" i="8"/>
  <c r="LT7" i="8"/>
  <c r="LU7" i="8"/>
  <c r="LV7" i="8"/>
  <c r="LW7" i="8"/>
  <c r="LX7" i="8"/>
  <c r="LY7" i="8"/>
  <c r="LZ7" i="8"/>
  <c r="MA7" i="8"/>
  <c r="MB7" i="8"/>
  <c r="MC7" i="8"/>
  <c r="MD7" i="8"/>
  <c r="ME7" i="8"/>
  <c r="MF7" i="8"/>
  <c r="MG7" i="8"/>
  <c r="MH7" i="8"/>
  <c r="MI7" i="8"/>
  <c r="MJ7" i="8"/>
  <c r="LN8" i="8"/>
  <c r="LO8" i="8"/>
  <c r="LP8" i="8"/>
  <c r="LQ8" i="8"/>
  <c r="LR8" i="8"/>
  <c r="LS8" i="8"/>
  <c r="LT8" i="8"/>
  <c r="LU8" i="8"/>
  <c r="LV8" i="8"/>
  <c r="LW8" i="8"/>
  <c r="LX8" i="8"/>
  <c r="LY8" i="8"/>
  <c r="LZ8" i="8"/>
  <c r="MA8" i="8"/>
  <c r="MB8" i="8"/>
  <c r="MC8" i="8"/>
  <c r="MD8" i="8"/>
  <c r="ME8" i="8"/>
  <c r="MF8" i="8"/>
  <c r="MG8" i="8"/>
  <c r="MH8" i="8"/>
  <c r="MI8" i="8"/>
  <c r="MJ8" i="8"/>
  <c r="LN9" i="8"/>
  <c r="LO9" i="8"/>
  <c r="LP9" i="8"/>
  <c r="LQ9" i="8"/>
  <c r="LR9" i="8"/>
  <c r="LS9" i="8"/>
  <c r="LT9" i="8"/>
  <c r="LU9" i="8"/>
  <c r="LV9" i="8"/>
  <c r="LW9" i="8"/>
  <c r="LX9" i="8"/>
  <c r="LY9" i="8"/>
  <c r="LZ9" i="8"/>
  <c r="MA9" i="8"/>
  <c r="MB9" i="8"/>
  <c r="MC9" i="8"/>
  <c r="MD9" i="8"/>
  <c r="ME9" i="8"/>
  <c r="MF9" i="8"/>
  <c r="MG9" i="8"/>
  <c r="MH9" i="8"/>
  <c r="MI9" i="8"/>
  <c r="MJ9" i="8"/>
  <c r="LN10" i="8"/>
  <c r="LO10" i="8"/>
  <c r="LP10" i="8"/>
  <c r="LQ10" i="8"/>
  <c r="LR10" i="8"/>
  <c r="LS10" i="8"/>
  <c r="LT10" i="8"/>
  <c r="LU10" i="8"/>
  <c r="LV10" i="8"/>
  <c r="LW10" i="8"/>
  <c r="LX10" i="8"/>
  <c r="LY10" i="8"/>
  <c r="LZ10" i="8"/>
  <c r="MA10" i="8"/>
  <c r="MB10" i="8"/>
  <c r="MC10" i="8"/>
  <c r="MD10" i="8"/>
  <c r="ME10" i="8"/>
  <c r="MF10" i="8"/>
  <c r="MG10" i="8"/>
  <c r="MH10" i="8"/>
  <c r="MI10" i="8"/>
  <c r="MJ10" i="8"/>
  <c r="LN11" i="8"/>
  <c r="LO11" i="8"/>
  <c r="LP11" i="8"/>
  <c r="LQ11" i="8"/>
  <c r="LR11" i="8"/>
  <c r="LS11" i="8"/>
  <c r="LT11" i="8"/>
  <c r="LU11" i="8"/>
  <c r="LV11" i="8"/>
  <c r="LW11" i="8"/>
  <c r="LX11" i="8"/>
  <c r="LY11" i="8"/>
  <c r="LZ11" i="8"/>
  <c r="MA11" i="8"/>
  <c r="MB11" i="8"/>
  <c r="MC11" i="8"/>
  <c r="MD11" i="8"/>
  <c r="ME11" i="8"/>
  <c r="MF11" i="8"/>
  <c r="MG11" i="8"/>
  <c r="MH11" i="8"/>
  <c r="MI11" i="8"/>
  <c r="MJ11" i="8"/>
  <c r="LN12" i="8"/>
  <c r="LO12" i="8"/>
  <c r="LP12" i="8"/>
  <c r="LQ12" i="8"/>
  <c r="LR12" i="8"/>
  <c r="LS12" i="8"/>
  <c r="LT12" i="8"/>
  <c r="LU12" i="8"/>
  <c r="LV12" i="8"/>
  <c r="LW12" i="8"/>
  <c r="LX12" i="8"/>
  <c r="LY12" i="8"/>
  <c r="LZ12" i="8"/>
  <c r="MA12" i="8"/>
  <c r="MB12" i="8"/>
  <c r="MC12" i="8"/>
  <c r="MD12" i="8"/>
  <c r="ME12" i="8"/>
  <c r="MF12" i="8"/>
  <c r="MG12" i="8"/>
  <c r="MH12" i="8"/>
  <c r="MI12" i="8"/>
  <c r="MJ12" i="8"/>
  <c r="LN13" i="8"/>
  <c r="LO13" i="8"/>
  <c r="LP13" i="8"/>
  <c r="LQ13" i="8"/>
  <c r="LR13" i="8"/>
  <c r="LS13" i="8"/>
  <c r="LT13" i="8"/>
  <c r="LU13" i="8"/>
  <c r="LV13" i="8"/>
  <c r="LW13" i="8"/>
  <c r="LX13" i="8"/>
  <c r="LY13" i="8"/>
  <c r="LZ13" i="8"/>
  <c r="MA13" i="8"/>
  <c r="MB13" i="8"/>
  <c r="MC13" i="8"/>
  <c r="MD13" i="8"/>
  <c r="ME13" i="8"/>
  <c r="MF13" i="8"/>
  <c r="MG13" i="8"/>
  <c r="MH13" i="8"/>
  <c r="MI13" i="8"/>
  <c r="MJ13" i="8"/>
  <c r="LN14" i="8"/>
  <c r="LO14" i="8"/>
  <c r="LP14" i="8"/>
  <c r="LQ14" i="8"/>
  <c r="LR14" i="8"/>
  <c r="LS14" i="8"/>
  <c r="LT14" i="8"/>
  <c r="LU14" i="8"/>
  <c r="LV14" i="8"/>
  <c r="LW14" i="8"/>
  <c r="LX14" i="8"/>
  <c r="LY14" i="8"/>
  <c r="LZ14" i="8"/>
  <c r="MA14" i="8"/>
  <c r="MB14" i="8"/>
  <c r="MC14" i="8"/>
  <c r="MD14" i="8"/>
  <c r="ME14" i="8"/>
  <c r="MF14" i="8"/>
  <c r="MG14" i="8"/>
  <c r="MH14" i="8"/>
  <c r="MI14" i="8"/>
  <c r="MJ14" i="8"/>
  <c r="LN15" i="8"/>
  <c r="LO15" i="8"/>
  <c r="LP15" i="8"/>
  <c r="LQ15" i="8"/>
  <c r="LR15" i="8"/>
  <c r="LS15" i="8"/>
  <c r="LT15" i="8"/>
  <c r="LU15" i="8"/>
  <c r="LV15" i="8"/>
  <c r="LW15" i="8"/>
  <c r="LX15" i="8"/>
  <c r="LY15" i="8"/>
  <c r="LZ15" i="8"/>
  <c r="MA15" i="8"/>
  <c r="MB15" i="8"/>
  <c r="MC15" i="8"/>
  <c r="MD15" i="8"/>
  <c r="ME15" i="8"/>
  <c r="MF15" i="8"/>
  <c r="MG15" i="8"/>
  <c r="MH15" i="8"/>
  <c r="MI15" i="8"/>
  <c r="MJ15" i="8"/>
  <c r="LN16" i="8"/>
  <c r="LO16" i="8"/>
  <c r="LP16" i="8"/>
  <c r="LQ16" i="8"/>
  <c r="LR16" i="8"/>
  <c r="LS16" i="8"/>
  <c r="LT16" i="8"/>
  <c r="LU16" i="8"/>
  <c r="LV16" i="8"/>
  <c r="LW16" i="8"/>
  <c r="LX16" i="8"/>
  <c r="LY16" i="8"/>
  <c r="LZ16" i="8"/>
  <c r="MA16" i="8"/>
  <c r="MB16" i="8"/>
  <c r="MC16" i="8"/>
  <c r="MD16" i="8"/>
  <c r="ME16" i="8"/>
  <c r="MF16" i="8"/>
  <c r="MG16" i="8"/>
  <c r="MH16" i="8"/>
  <c r="MI16" i="8"/>
  <c r="MJ16" i="8"/>
  <c r="LN17" i="8"/>
  <c r="LO17" i="8"/>
  <c r="LP17" i="8"/>
  <c r="LQ17" i="8"/>
  <c r="LR17" i="8"/>
  <c r="LS17" i="8"/>
  <c r="LT17" i="8"/>
  <c r="LU17" i="8"/>
  <c r="LV17" i="8"/>
  <c r="LW17" i="8"/>
  <c r="LX17" i="8"/>
  <c r="LY17" i="8"/>
  <c r="LZ17" i="8"/>
  <c r="MA17" i="8"/>
  <c r="MB17" i="8"/>
  <c r="MC17" i="8"/>
  <c r="MD17" i="8"/>
  <c r="ME17" i="8"/>
  <c r="MF17" i="8"/>
  <c r="MG17" i="8"/>
  <c r="MH17" i="8"/>
  <c r="MI17" i="8"/>
  <c r="MJ17" i="8"/>
  <c r="LN18" i="8"/>
  <c r="LO18" i="8"/>
  <c r="LP18" i="8"/>
  <c r="LQ18" i="8"/>
  <c r="LR18" i="8"/>
  <c r="LS18" i="8"/>
  <c r="LT18" i="8"/>
  <c r="LU18" i="8"/>
  <c r="LV18" i="8"/>
  <c r="LW18" i="8"/>
  <c r="LX18" i="8"/>
  <c r="LY18" i="8"/>
  <c r="LZ18" i="8"/>
  <c r="MA18" i="8"/>
  <c r="MB18" i="8"/>
  <c r="MC18" i="8"/>
  <c r="MD18" i="8"/>
  <c r="ME18" i="8"/>
  <c r="MF18" i="8"/>
  <c r="MG18" i="8"/>
  <c r="MH18" i="8"/>
  <c r="MI18" i="8"/>
  <c r="MJ18" i="8"/>
  <c r="LN19" i="8"/>
  <c r="LO19" i="8"/>
  <c r="LP19" i="8"/>
  <c r="LQ19" i="8"/>
  <c r="LR19" i="8"/>
  <c r="LS19" i="8"/>
  <c r="LT19" i="8"/>
  <c r="LU19" i="8"/>
  <c r="LV19" i="8"/>
  <c r="LW19" i="8"/>
  <c r="LX19" i="8"/>
  <c r="LY19" i="8"/>
  <c r="LZ19" i="8"/>
  <c r="MA19" i="8"/>
  <c r="MB19" i="8"/>
  <c r="MC19" i="8"/>
  <c r="MD19" i="8"/>
  <c r="ME19" i="8"/>
  <c r="MF19" i="8"/>
  <c r="MG19" i="8"/>
  <c r="MH19" i="8"/>
  <c r="MI19" i="8"/>
  <c r="MJ19" i="8"/>
  <c r="LN20" i="8"/>
  <c r="LO20" i="8"/>
  <c r="LP20" i="8"/>
  <c r="LQ20" i="8"/>
  <c r="LR20" i="8"/>
  <c r="LS20" i="8"/>
  <c r="LT20" i="8"/>
  <c r="LU20" i="8"/>
  <c r="LV20" i="8"/>
  <c r="LW20" i="8"/>
  <c r="LX20" i="8"/>
  <c r="LY20" i="8"/>
  <c r="LZ20" i="8"/>
  <c r="MA20" i="8"/>
  <c r="MB20" i="8"/>
  <c r="MC20" i="8"/>
  <c r="MD20" i="8"/>
  <c r="ME20" i="8"/>
  <c r="MF20" i="8"/>
  <c r="MG20" i="8"/>
  <c r="MH20" i="8"/>
  <c r="MI20" i="8"/>
  <c r="MJ20" i="8"/>
  <c r="LN21" i="8"/>
  <c r="LO21" i="8"/>
  <c r="LP21" i="8"/>
  <c r="LQ21" i="8"/>
  <c r="LR21" i="8"/>
  <c r="LS21" i="8"/>
  <c r="LT21" i="8"/>
  <c r="LU21" i="8"/>
  <c r="LV21" i="8"/>
  <c r="LW21" i="8"/>
  <c r="LX21" i="8"/>
  <c r="LY21" i="8"/>
  <c r="LZ21" i="8"/>
  <c r="MA21" i="8"/>
  <c r="MB21" i="8"/>
  <c r="MC21" i="8"/>
  <c r="MD21" i="8"/>
  <c r="ME21" i="8"/>
  <c r="MF21" i="8"/>
  <c r="MG21" i="8"/>
  <c r="MH21" i="8"/>
  <c r="MI21" i="8"/>
  <c r="MJ21" i="8"/>
  <c r="LN22" i="8"/>
  <c r="LO22" i="8"/>
  <c r="LP22" i="8"/>
  <c r="LQ22" i="8"/>
  <c r="LR22" i="8"/>
  <c r="LS22" i="8"/>
  <c r="LT22" i="8"/>
  <c r="LU22" i="8"/>
  <c r="LV22" i="8"/>
  <c r="LW22" i="8"/>
  <c r="LX22" i="8"/>
  <c r="LY22" i="8"/>
  <c r="LZ22" i="8"/>
  <c r="MA22" i="8"/>
  <c r="MB22" i="8"/>
  <c r="MC22" i="8"/>
  <c r="MD22" i="8"/>
  <c r="ME22" i="8"/>
  <c r="MF22" i="8"/>
  <c r="MG22" i="8"/>
  <c r="MH22" i="8"/>
  <c r="MI22" i="8"/>
  <c r="MJ22" i="8"/>
  <c r="LN23" i="8"/>
  <c r="LO23" i="8"/>
  <c r="LP23" i="8"/>
  <c r="LQ23" i="8"/>
  <c r="LR23" i="8"/>
  <c r="LS23" i="8"/>
  <c r="LT23" i="8"/>
  <c r="LU23" i="8"/>
  <c r="LV23" i="8"/>
  <c r="LW23" i="8"/>
  <c r="LX23" i="8"/>
  <c r="LY23" i="8"/>
  <c r="LZ23" i="8"/>
  <c r="MA23" i="8"/>
  <c r="MB23" i="8"/>
  <c r="MC23" i="8"/>
  <c r="MD23" i="8"/>
  <c r="ME23" i="8"/>
  <c r="MF23" i="8"/>
  <c r="MG23" i="8"/>
  <c r="MH23" i="8"/>
  <c r="MI23" i="8"/>
  <c r="MJ23" i="8"/>
  <c r="LN24" i="8"/>
  <c r="LO24" i="8"/>
  <c r="LP24" i="8"/>
  <c r="LQ24" i="8"/>
  <c r="LR24" i="8"/>
  <c r="LS24" i="8"/>
  <c r="LT24" i="8"/>
  <c r="LU24" i="8"/>
  <c r="LV24" i="8"/>
  <c r="LW24" i="8"/>
  <c r="LX24" i="8"/>
  <c r="LY24" i="8"/>
  <c r="LZ24" i="8"/>
  <c r="MA24" i="8"/>
  <c r="MB24" i="8"/>
  <c r="MC24" i="8"/>
  <c r="MD24" i="8"/>
  <c r="ME24" i="8"/>
  <c r="MF24" i="8"/>
  <c r="MG24" i="8"/>
  <c r="MH24" i="8"/>
  <c r="MI24" i="8"/>
  <c r="MJ24" i="8"/>
  <c r="LN25" i="8"/>
  <c r="LO25" i="8"/>
  <c r="LP25" i="8"/>
  <c r="LQ25" i="8"/>
  <c r="LR25" i="8"/>
  <c r="LS25" i="8"/>
  <c r="LT25" i="8"/>
  <c r="LU25" i="8"/>
  <c r="LV25" i="8"/>
  <c r="LW25" i="8"/>
  <c r="LX25" i="8"/>
  <c r="LY25" i="8"/>
  <c r="LZ25" i="8"/>
  <c r="MA25" i="8"/>
  <c r="MB25" i="8"/>
  <c r="MC25" i="8"/>
  <c r="MD25" i="8"/>
  <c r="ME25" i="8"/>
  <c r="MF25" i="8"/>
  <c r="MG25" i="8"/>
  <c r="MH25" i="8"/>
  <c r="MI25" i="8"/>
  <c r="MJ25" i="8"/>
  <c r="LN26" i="8"/>
  <c r="LO26" i="8"/>
  <c r="LP26" i="8"/>
  <c r="LQ26" i="8"/>
  <c r="LR26" i="8"/>
  <c r="LS26" i="8"/>
  <c r="LT26" i="8"/>
  <c r="LU26" i="8"/>
  <c r="LV26" i="8"/>
  <c r="LW26" i="8"/>
  <c r="LX26" i="8"/>
  <c r="LY26" i="8"/>
  <c r="LZ26" i="8"/>
  <c r="MA26" i="8"/>
  <c r="MB26" i="8"/>
  <c r="MC26" i="8"/>
  <c r="MD26" i="8"/>
  <c r="ME26" i="8"/>
  <c r="MF26" i="8"/>
  <c r="MG26" i="8"/>
  <c r="MH26" i="8"/>
  <c r="MI26" i="8"/>
  <c r="MJ26" i="8"/>
  <c r="LN27" i="8"/>
  <c r="LO27" i="8"/>
  <c r="LP27" i="8"/>
  <c r="LQ27" i="8"/>
  <c r="LR27" i="8"/>
  <c r="LS27" i="8"/>
  <c r="LT27" i="8"/>
  <c r="LU27" i="8"/>
  <c r="LV27" i="8"/>
  <c r="LW27" i="8"/>
  <c r="LX27" i="8"/>
  <c r="LY27" i="8"/>
  <c r="LZ27" i="8"/>
  <c r="MA27" i="8"/>
  <c r="MB27" i="8"/>
  <c r="MC27" i="8"/>
  <c r="MD27" i="8"/>
  <c r="ME27" i="8"/>
  <c r="MF27" i="8"/>
  <c r="MG27" i="8"/>
  <c r="MH27" i="8"/>
  <c r="MI27" i="8"/>
  <c r="MJ27" i="8"/>
  <c r="LN28" i="8"/>
  <c r="LO28" i="8"/>
  <c r="LP28" i="8"/>
  <c r="LQ28" i="8"/>
  <c r="LR28" i="8"/>
  <c r="LS28" i="8"/>
  <c r="LT28" i="8"/>
  <c r="LU28" i="8"/>
  <c r="LV28" i="8"/>
  <c r="LW28" i="8"/>
  <c r="LX28" i="8"/>
  <c r="LY28" i="8"/>
  <c r="LZ28" i="8"/>
  <c r="MA28" i="8"/>
  <c r="MB28" i="8"/>
  <c r="MC28" i="8"/>
  <c r="MD28" i="8"/>
  <c r="ME28" i="8"/>
  <c r="MF28" i="8"/>
  <c r="MG28" i="8"/>
  <c r="MH28" i="8"/>
  <c r="MI28" i="8"/>
  <c r="MJ28" i="8"/>
  <c r="MJ6" i="8"/>
  <c r="MI6" i="8"/>
  <c r="MH6" i="8"/>
  <c r="MG6" i="8"/>
  <c r="MF6" i="8"/>
  <c r="ME6" i="8"/>
  <c r="MD6" i="8"/>
  <c r="MC6" i="8"/>
  <c r="MB6" i="8"/>
  <c r="MA6" i="8"/>
  <c r="LZ6" i="8"/>
  <c r="LY6" i="8"/>
  <c r="LX6" i="8"/>
  <c r="LW6" i="8"/>
  <c r="LV6" i="8"/>
  <c r="LU6" i="8"/>
  <c r="LT6" i="8"/>
  <c r="LS6" i="8"/>
  <c r="LR6" i="8"/>
  <c r="LQ6" i="8"/>
  <c r="LP6" i="8"/>
  <c r="LO6" i="8"/>
  <c r="LN6" i="8"/>
  <c r="BQ7" i="7" l="1"/>
  <c r="BR7" i="7"/>
  <c r="BS7" i="7"/>
  <c r="BT7" i="7"/>
  <c r="BU7" i="7"/>
  <c r="BV7" i="7"/>
  <c r="BW7" i="7"/>
  <c r="BX7" i="7"/>
  <c r="BY7" i="7"/>
  <c r="BZ7" i="7"/>
  <c r="CA7" i="7"/>
  <c r="CB7" i="7"/>
  <c r="CC7" i="7"/>
  <c r="CD7" i="7"/>
  <c r="CE7" i="7"/>
  <c r="CF7" i="7"/>
  <c r="CG7" i="7"/>
  <c r="CH7" i="7"/>
  <c r="CI7" i="7"/>
  <c r="CJ7" i="7"/>
  <c r="BQ8" i="7"/>
  <c r="BR8" i="7"/>
  <c r="BS8" i="7"/>
  <c r="BT8" i="7"/>
  <c r="BU8" i="7"/>
  <c r="BV8" i="7"/>
  <c r="BW8" i="7"/>
  <c r="BX8" i="7"/>
  <c r="BY8" i="7"/>
  <c r="BZ8" i="7"/>
  <c r="CA8" i="7"/>
  <c r="CB8" i="7"/>
  <c r="CC8" i="7"/>
  <c r="CD8" i="7"/>
  <c r="CE8" i="7"/>
  <c r="CF8" i="7"/>
  <c r="CG8" i="7"/>
  <c r="CH8" i="7"/>
  <c r="CI8" i="7"/>
  <c r="CJ8" i="7"/>
  <c r="BQ9" i="7"/>
  <c r="BR9" i="7"/>
  <c r="BS9" i="7"/>
  <c r="BT9" i="7"/>
  <c r="BU9" i="7"/>
  <c r="BV9" i="7"/>
  <c r="BW9" i="7"/>
  <c r="BX9" i="7"/>
  <c r="BY9" i="7"/>
  <c r="BZ9" i="7"/>
  <c r="CA9" i="7"/>
  <c r="CB9" i="7"/>
  <c r="CC9" i="7"/>
  <c r="CD9" i="7"/>
  <c r="CE9" i="7"/>
  <c r="CF9" i="7"/>
  <c r="CG9" i="7"/>
  <c r="CH9" i="7"/>
  <c r="CI9" i="7"/>
  <c r="CJ9" i="7"/>
  <c r="BQ10" i="7"/>
  <c r="BR10" i="7"/>
  <c r="BS10" i="7"/>
  <c r="BT10" i="7"/>
  <c r="BU10" i="7"/>
  <c r="BV10" i="7"/>
  <c r="BW10" i="7"/>
  <c r="BX10" i="7"/>
  <c r="BY10" i="7"/>
  <c r="BZ10" i="7"/>
  <c r="CA10" i="7"/>
  <c r="CB10" i="7"/>
  <c r="CC10" i="7"/>
  <c r="CD10" i="7"/>
  <c r="CE10" i="7"/>
  <c r="CF10" i="7"/>
  <c r="CG10" i="7"/>
  <c r="CH10" i="7"/>
  <c r="CI10" i="7"/>
  <c r="CJ10" i="7"/>
  <c r="BQ11" i="7"/>
  <c r="BR11" i="7"/>
  <c r="BS11" i="7"/>
  <c r="BT11" i="7"/>
  <c r="BU11" i="7"/>
  <c r="BV11" i="7"/>
  <c r="BW11" i="7"/>
  <c r="BX11" i="7"/>
  <c r="BY11" i="7"/>
  <c r="BZ11" i="7"/>
  <c r="CA11" i="7"/>
  <c r="CB11" i="7"/>
  <c r="CC11" i="7"/>
  <c r="CD11" i="7"/>
  <c r="CE11" i="7"/>
  <c r="CF11" i="7"/>
  <c r="CG11" i="7"/>
  <c r="CH11" i="7"/>
  <c r="CI11" i="7"/>
  <c r="CJ11" i="7"/>
  <c r="BQ12" i="7"/>
  <c r="BR12" i="7"/>
  <c r="BS12" i="7"/>
  <c r="BT12" i="7"/>
  <c r="BU12" i="7"/>
  <c r="BV12" i="7"/>
  <c r="BW12" i="7"/>
  <c r="BX12" i="7"/>
  <c r="BY12" i="7"/>
  <c r="BZ12" i="7"/>
  <c r="CA12" i="7"/>
  <c r="CB12" i="7"/>
  <c r="CC12" i="7"/>
  <c r="CD12" i="7"/>
  <c r="CE12" i="7"/>
  <c r="CF12" i="7"/>
  <c r="CG12" i="7"/>
  <c r="CH12" i="7"/>
  <c r="CI12" i="7"/>
  <c r="CJ12" i="7"/>
  <c r="BQ13" i="7"/>
  <c r="BR13" i="7"/>
  <c r="BS13" i="7"/>
  <c r="BT13" i="7"/>
  <c r="BU13" i="7"/>
  <c r="BV13" i="7"/>
  <c r="BW13" i="7"/>
  <c r="BX13" i="7"/>
  <c r="BY13" i="7"/>
  <c r="BZ13" i="7"/>
  <c r="CA13" i="7"/>
  <c r="CB13" i="7"/>
  <c r="CC13" i="7"/>
  <c r="CD13" i="7"/>
  <c r="CE13" i="7"/>
  <c r="CF13" i="7"/>
  <c r="CG13" i="7"/>
  <c r="CH13" i="7"/>
  <c r="CI13" i="7"/>
  <c r="CJ13" i="7"/>
  <c r="BQ14" i="7"/>
  <c r="BR14" i="7"/>
  <c r="BS14" i="7"/>
  <c r="BT14" i="7"/>
  <c r="BU14" i="7"/>
  <c r="BV14" i="7"/>
  <c r="BW14" i="7"/>
  <c r="BX14" i="7"/>
  <c r="BY14" i="7"/>
  <c r="BZ14" i="7"/>
  <c r="CA14" i="7"/>
  <c r="CB14" i="7"/>
  <c r="CC14" i="7"/>
  <c r="CD14" i="7"/>
  <c r="CE14" i="7"/>
  <c r="CF14" i="7"/>
  <c r="CG14" i="7"/>
  <c r="CH14" i="7"/>
  <c r="CI14" i="7"/>
  <c r="CJ14" i="7"/>
  <c r="BQ15" i="7"/>
  <c r="BR15" i="7"/>
  <c r="BS15" i="7"/>
  <c r="BT15" i="7"/>
  <c r="BU15" i="7"/>
  <c r="BV15" i="7"/>
  <c r="BW15" i="7"/>
  <c r="BX15" i="7"/>
  <c r="BY15" i="7"/>
  <c r="BZ15" i="7"/>
  <c r="CA15" i="7"/>
  <c r="CB15" i="7"/>
  <c r="CC15" i="7"/>
  <c r="CD15" i="7"/>
  <c r="CE15" i="7"/>
  <c r="CF15" i="7"/>
  <c r="CG15" i="7"/>
  <c r="CH15" i="7"/>
  <c r="CI15" i="7"/>
  <c r="CJ15" i="7"/>
  <c r="BQ16" i="7"/>
  <c r="BR16" i="7"/>
  <c r="BS16" i="7"/>
  <c r="BT16" i="7"/>
  <c r="BU16" i="7"/>
  <c r="BV16" i="7"/>
  <c r="BW16" i="7"/>
  <c r="BX16" i="7"/>
  <c r="BY16" i="7"/>
  <c r="BZ16" i="7"/>
  <c r="CA16" i="7"/>
  <c r="CB16" i="7"/>
  <c r="CC16" i="7"/>
  <c r="CE16" i="7"/>
  <c r="CF16" i="7"/>
  <c r="CG16" i="7"/>
  <c r="CH16" i="7"/>
  <c r="CI16" i="7"/>
  <c r="CJ16" i="7"/>
  <c r="BQ17" i="7"/>
  <c r="BR17" i="7"/>
  <c r="BS17" i="7"/>
  <c r="BT17" i="7"/>
  <c r="BU17" i="7"/>
  <c r="BV17" i="7"/>
  <c r="BW17" i="7"/>
  <c r="BX17" i="7"/>
  <c r="BY17" i="7"/>
  <c r="BZ17" i="7"/>
  <c r="CA17" i="7"/>
  <c r="CB17" i="7"/>
  <c r="CC17" i="7"/>
  <c r="CD17" i="7"/>
  <c r="CE17" i="7"/>
  <c r="CF17" i="7"/>
  <c r="CG17" i="7"/>
  <c r="CH17" i="7"/>
  <c r="CI17" i="7"/>
  <c r="CJ17" i="7"/>
  <c r="BQ18" i="7"/>
  <c r="BR18" i="7"/>
  <c r="BS18" i="7"/>
  <c r="BT18" i="7"/>
  <c r="BU18" i="7"/>
  <c r="BV18" i="7"/>
  <c r="BW18" i="7"/>
  <c r="BX18" i="7"/>
  <c r="BY18" i="7"/>
  <c r="BZ18" i="7"/>
  <c r="CA18" i="7"/>
  <c r="CB18" i="7"/>
  <c r="CC18" i="7"/>
  <c r="CD18" i="7"/>
  <c r="CE18" i="7"/>
  <c r="CF18" i="7"/>
  <c r="CG18" i="7"/>
  <c r="CH18" i="7"/>
  <c r="CI18" i="7"/>
  <c r="CJ18" i="7"/>
  <c r="BQ19" i="7"/>
  <c r="BR19" i="7"/>
  <c r="BS19" i="7"/>
  <c r="BT19" i="7"/>
  <c r="BU19" i="7"/>
  <c r="BV19" i="7"/>
  <c r="BW19" i="7"/>
  <c r="BX19" i="7"/>
  <c r="BY19" i="7"/>
  <c r="BZ19" i="7"/>
  <c r="CA19" i="7"/>
  <c r="CB19" i="7"/>
  <c r="CC19" i="7"/>
  <c r="CD19" i="7"/>
  <c r="CE19" i="7"/>
  <c r="CF19" i="7"/>
  <c r="CG19" i="7"/>
  <c r="CH19" i="7"/>
  <c r="CI19" i="7"/>
  <c r="CJ19" i="7"/>
  <c r="BQ20" i="7"/>
  <c r="BR20" i="7"/>
  <c r="BS20" i="7"/>
  <c r="BT20" i="7"/>
  <c r="BU20" i="7"/>
  <c r="BV20" i="7"/>
  <c r="BW20" i="7"/>
  <c r="BX20" i="7"/>
  <c r="BY20" i="7"/>
  <c r="BZ20" i="7"/>
  <c r="CA20" i="7"/>
  <c r="CB20" i="7"/>
  <c r="CC20" i="7"/>
  <c r="CD20" i="7"/>
  <c r="CE20" i="7"/>
  <c r="CF20" i="7"/>
  <c r="CG20" i="7"/>
  <c r="CH20" i="7"/>
  <c r="CI20" i="7"/>
  <c r="CJ20" i="7"/>
  <c r="BQ21" i="7"/>
  <c r="BR21" i="7"/>
  <c r="BS21" i="7"/>
  <c r="BT21" i="7"/>
  <c r="BU21" i="7"/>
  <c r="BV21" i="7"/>
  <c r="BW21" i="7"/>
  <c r="BX21" i="7"/>
  <c r="BY21" i="7"/>
  <c r="BZ21" i="7"/>
  <c r="CA21" i="7"/>
  <c r="CB21" i="7"/>
  <c r="CC21" i="7"/>
  <c r="CD21" i="7"/>
  <c r="CE21" i="7"/>
  <c r="CF21" i="7"/>
  <c r="CG21" i="7"/>
  <c r="CH21" i="7"/>
  <c r="CI21" i="7"/>
  <c r="CJ21" i="7"/>
  <c r="BQ22" i="7"/>
  <c r="BR22" i="7"/>
  <c r="BS22" i="7"/>
  <c r="BT22" i="7"/>
  <c r="BU22" i="7"/>
  <c r="BV22" i="7"/>
  <c r="BW22" i="7"/>
  <c r="BX22" i="7"/>
  <c r="BY22" i="7"/>
  <c r="BZ22" i="7"/>
  <c r="CA22" i="7"/>
  <c r="CB22" i="7"/>
  <c r="CC22" i="7"/>
  <c r="CD22" i="7"/>
  <c r="CE22" i="7"/>
  <c r="CF22" i="7"/>
  <c r="CG22" i="7"/>
  <c r="CH22" i="7"/>
  <c r="CI22" i="7"/>
  <c r="CJ22" i="7"/>
  <c r="BQ23" i="7"/>
  <c r="BR23" i="7"/>
  <c r="BS23" i="7"/>
  <c r="BT23" i="7"/>
  <c r="BU23" i="7"/>
  <c r="BV23" i="7"/>
  <c r="BW23" i="7"/>
  <c r="BX23" i="7"/>
  <c r="BY23" i="7"/>
  <c r="BZ23" i="7"/>
  <c r="CA23" i="7"/>
  <c r="CB23" i="7"/>
  <c r="CC23" i="7"/>
  <c r="CD23" i="7"/>
  <c r="CE23" i="7"/>
  <c r="CF23" i="7"/>
  <c r="CG23" i="7"/>
  <c r="CH23" i="7"/>
  <c r="CI23" i="7"/>
  <c r="CJ23" i="7"/>
  <c r="BQ24" i="7"/>
  <c r="BR24" i="7"/>
  <c r="BS24" i="7"/>
  <c r="BT24" i="7"/>
  <c r="BU24" i="7"/>
  <c r="BV24" i="7"/>
  <c r="BW24" i="7"/>
  <c r="BX24" i="7"/>
  <c r="BY24" i="7"/>
  <c r="BZ24" i="7"/>
  <c r="CA24" i="7"/>
  <c r="CB24" i="7"/>
  <c r="CC24" i="7"/>
  <c r="CD24" i="7"/>
  <c r="CE24" i="7"/>
  <c r="CF24" i="7"/>
  <c r="CG24" i="7"/>
  <c r="CH24" i="7"/>
  <c r="CI24" i="7"/>
  <c r="CJ24" i="7"/>
  <c r="BQ25" i="7"/>
  <c r="BR25" i="7"/>
  <c r="BS25" i="7"/>
  <c r="BT25" i="7"/>
  <c r="BU25" i="7"/>
  <c r="BV25" i="7"/>
  <c r="BW25" i="7"/>
  <c r="BX25" i="7"/>
  <c r="BY25" i="7"/>
  <c r="BZ25" i="7"/>
  <c r="CA25" i="7"/>
  <c r="CB25" i="7"/>
  <c r="CC25" i="7"/>
  <c r="CD25" i="7"/>
  <c r="CE25" i="7"/>
  <c r="CF25" i="7"/>
  <c r="CG25" i="7"/>
  <c r="CH25" i="7"/>
  <c r="CI25" i="7"/>
  <c r="CJ25" i="7"/>
  <c r="BQ26" i="7"/>
  <c r="BR26" i="7"/>
  <c r="BS26" i="7"/>
  <c r="BT26" i="7"/>
  <c r="BU26" i="7"/>
  <c r="BV26" i="7"/>
  <c r="BW26" i="7"/>
  <c r="BX26" i="7"/>
  <c r="BY26" i="7"/>
  <c r="BZ26" i="7"/>
  <c r="CA26" i="7"/>
  <c r="CB26" i="7"/>
  <c r="CC26" i="7"/>
  <c r="CD26" i="7"/>
  <c r="CE26" i="7"/>
  <c r="CF26" i="7"/>
  <c r="CG26" i="7"/>
  <c r="CH26" i="7"/>
  <c r="CI26" i="7"/>
  <c r="CJ26" i="7"/>
  <c r="BQ27" i="7"/>
  <c r="BR27" i="7"/>
  <c r="BS27" i="7"/>
  <c r="BT27" i="7"/>
  <c r="BU27" i="7"/>
  <c r="BV27" i="7"/>
  <c r="BW27" i="7"/>
  <c r="BX27" i="7"/>
  <c r="BY27" i="7"/>
  <c r="BZ27" i="7"/>
  <c r="CA27" i="7"/>
  <c r="CB27" i="7"/>
  <c r="CC27" i="7"/>
  <c r="CD27" i="7"/>
  <c r="CE27" i="7"/>
  <c r="CF27" i="7"/>
  <c r="CG27" i="7"/>
  <c r="CH27" i="7"/>
  <c r="CI27" i="7"/>
  <c r="CJ27" i="7"/>
  <c r="BQ28" i="7"/>
  <c r="BR28" i="7"/>
  <c r="BS28" i="7"/>
  <c r="BT28" i="7"/>
  <c r="BU28" i="7"/>
  <c r="BV28" i="7"/>
  <c r="BW28" i="7"/>
  <c r="BX28" i="7"/>
  <c r="BY28" i="7"/>
  <c r="BZ28" i="7"/>
  <c r="CA28" i="7"/>
  <c r="CB28" i="7"/>
  <c r="CC28" i="7"/>
  <c r="CD28" i="7"/>
  <c r="CE28" i="7"/>
  <c r="CF28" i="7"/>
  <c r="CG28" i="7"/>
  <c r="CH28" i="7"/>
  <c r="CI28" i="7"/>
  <c r="CJ28" i="7"/>
  <c r="BO7" i="7"/>
  <c r="BP7" i="7"/>
  <c r="BO8" i="7"/>
  <c r="BP8" i="7"/>
  <c r="BO9" i="7"/>
  <c r="BP9" i="7"/>
  <c r="BO10" i="7"/>
  <c r="BP10" i="7"/>
  <c r="BO11" i="7"/>
  <c r="BP11" i="7"/>
  <c r="BO12" i="7"/>
  <c r="BP12" i="7"/>
  <c r="BO13" i="7"/>
  <c r="BP13" i="7"/>
  <c r="BO14" i="7"/>
  <c r="BP14" i="7"/>
  <c r="BO15" i="7"/>
  <c r="BP15" i="7"/>
  <c r="BO16" i="7"/>
  <c r="BP16" i="7"/>
  <c r="BO17" i="7"/>
  <c r="BP17" i="7"/>
  <c r="BO18" i="7"/>
  <c r="BP18" i="7"/>
  <c r="BO19" i="7"/>
  <c r="BP19" i="7"/>
  <c r="BO20" i="7"/>
  <c r="BP20" i="7"/>
  <c r="BO21" i="7"/>
  <c r="BP21" i="7"/>
  <c r="BO22" i="7"/>
  <c r="BP22" i="7"/>
  <c r="BO23" i="7"/>
  <c r="BP23" i="7"/>
  <c r="BO24" i="7"/>
  <c r="BP24" i="7"/>
  <c r="BO25" i="7"/>
  <c r="BP25" i="7"/>
  <c r="BO26" i="7"/>
  <c r="BP26" i="7"/>
  <c r="BO27" i="7"/>
  <c r="BP27" i="7"/>
  <c r="BO28" i="7"/>
  <c r="BP28" i="7"/>
  <c r="BN7" i="7"/>
  <c r="BN8" i="7"/>
  <c r="BN9" i="7"/>
  <c r="BN10" i="7"/>
  <c r="BN11" i="7"/>
  <c r="BN12" i="7"/>
  <c r="BN13" i="7"/>
  <c r="BN14" i="7"/>
  <c r="BN15" i="7"/>
  <c r="BN16" i="7"/>
  <c r="BN17" i="7"/>
  <c r="BN18" i="7"/>
  <c r="BN19" i="7"/>
  <c r="BN20" i="7"/>
  <c r="BN21" i="7"/>
  <c r="BN22" i="7"/>
  <c r="BN23" i="7"/>
  <c r="BN24" i="7"/>
  <c r="BN25" i="7"/>
  <c r="BN26" i="7"/>
  <c r="BN27" i="7"/>
  <c r="BN28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O6" i="7"/>
  <c r="BP6" i="7"/>
  <c r="BN6" i="7"/>
  <c r="BM6" i="5" l="1"/>
  <c r="BI6" i="5"/>
  <c r="BE6" i="5"/>
  <c r="BA6" i="5"/>
  <c r="BB6" i="5"/>
  <c r="BC6" i="5"/>
  <c r="BD6" i="5"/>
  <c r="BF6" i="5"/>
  <c r="BG6" i="5"/>
  <c r="BH6" i="5"/>
  <c r="BJ6" i="5"/>
  <c r="BK6" i="5"/>
  <c r="BL6" i="5"/>
  <c r="BN6" i="5"/>
  <c r="BO6" i="5"/>
  <c r="AZ6" i="5"/>
  <c r="AY6" i="5"/>
  <c r="AX6" i="5"/>
  <c r="AW6" i="5"/>
  <c r="AU6" i="5"/>
  <c r="AV6" i="5"/>
  <c r="CN7" i="1"/>
  <c r="CN8" i="1"/>
  <c r="CN9" i="1"/>
  <c r="CN10" i="1"/>
  <c r="CN11" i="1"/>
  <c r="CN12" i="1"/>
  <c r="CN13" i="1"/>
  <c r="CN14" i="1"/>
  <c r="CN15" i="1"/>
  <c r="CN16" i="1"/>
  <c r="CN17" i="1"/>
  <c r="CN18" i="1"/>
  <c r="CN19" i="1"/>
  <c r="CN20" i="1"/>
  <c r="CN21" i="1"/>
  <c r="CN22" i="1"/>
  <c r="CN23" i="1"/>
  <c r="CN24" i="1"/>
  <c r="CN25" i="1"/>
  <c r="CN26" i="1"/>
  <c r="CN27" i="1"/>
  <c r="CN28" i="1"/>
  <c r="CN6" i="1"/>
  <c r="CG7" i="1"/>
  <c r="CG8" i="1"/>
  <c r="CG9" i="1"/>
  <c r="CG10" i="1"/>
  <c r="CG11" i="1"/>
  <c r="CG12" i="1"/>
  <c r="CG13" i="1"/>
  <c r="CG14" i="1"/>
  <c r="CG15" i="1"/>
  <c r="CG16" i="1"/>
  <c r="CG17" i="1"/>
  <c r="CG18" i="1"/>
  <c r="CG19" i="1"/>
  <c r="CG20" i="1"/>
  <c r="CG21" i="1"/>
  <c r="CG22" i="1"/>
  <c r="CG23" i="1"/>
  <c r="CG24" i="1"/>
  <c r="CG25" i="1"/>
  <c r="CG26" i="1"/>
  <c r="CG27" i="1"/>
  <c r="CG28" i="1"/>
  <c r="CG6" i="1"/>
  <c r="CH7" i="1"/>
  <c r="CI7" i="1"/>
  <c r="CJ7" i="1"/>
  <c r="CK7" i="1"/>
  <c r="CL7" i="1"/>
  <c r="CM7" i="1"/>
  <c r="CO7" i="1"/>
  <c r="CP7" i="1"/>
  <c r="CQ7" i="1"/>
  <c r="CR7" i="1"/>
  <c r="CS7" i="1"/>
  <c r="CT7" i="1"/>
  <c r="CU7" i="1"/>
  <c r="CV7" i="1"/>
  <c r="CW7" i="1"/>
  <c r="CX7" i="1"/>
  <c r="CY7" i="1"/>
  <c r="CH8" i="1"/>
  <c r="CI8" i="1"/>
  <c r="CJ8" i="1"/>
  <c r="CK8" i="1"/>
  <c r="CL8" i="1"/>
  <c r="CM8" i="1"/>
  <c r="CO8" i="1"/>
  <c r="CP8" i="1"/>
  <c r="CQ8" i="1"/>
  <c r="CR8" i="1"/>
  <c r="CS8" i="1"/>
  <c r="CT8" i="1"/>
  <c r="CU8" i="1"/>
  <c r="CV8" i="1"/>
  <c r="CW8" i="1"/>
  <c r="CX8" i="1"/>
  <c r="CY8" i="1"/>
  <c r="CH9" i="1"/>
  <c r="CI9" i="1"/>
  <c r="CJ9" i="1"/>
  <c r="CK9" i="1"/>
  <c r="CL9" i="1"/>
  <c r="CM9" i="1"/>
  <c r="CO9" i="1"/>
  <c r="CP9" i="1"/>
  <c r="CQ9" i="1"/>
  <c r="CR9" i="1"/>
  <c r="CS9" i="1"/>
  <c r="CT9" i="1"/>
  <c r="CU9" i="1"/>
  <c r="CV9" i="1"/>
  <c r="CW9" i="1"/>
  <c r="CX9" i="1"/>
  <c r="CY9" i="1"/>
  <c r="CH10" i="1"/>
  <c r="CI10" i="1"/>
  <c r="CJ10" i="1"/>
  <c r="CK10" i="1"/>
  <c r="CL10" i="1"/>
  <c r="CM10" i="1"/>
  <c r="CO10" i="1"/>
  <c r="CP10" i="1"/>
  <c r="CQ10" i="1"/>
  <c r="CR10" i="1"/>
  <c r="CS10" i="1"/>
  <c r="CT10" i="1"/>
  <c r="CU10" i="1"/>
  <c r="CV10" i="1"/>
  <c r="CW10" i="1"/>
  <c r="CX10" i="1"/>
  <c r="CY10" i="1"/>
  <c r="CH11" i="1"/>
  <c r="CI11" i="1"/>
  <c r="CJ11" i="1"/>
  <c r="CK11" i="1"/>
  <c r="CL11" i="1"/>
  <c r="CM11" i="1"/>
  <c r="CO11" i="1"/>
  <c r="CP11" i="1"/>
  <c r="CQ11" i="1"/>
  <c r="CR11" i="1"/>
  <c r="CS11" i="1"/>
  <c r="CT11" i="1"/>
  <c r="CU11" i="1"/>
  <c r="CV11" i="1"/>
  <c r="CW11" i="1"/>
  <c r="CX11" i="1"/>
  <c r="CY11" i="1"/>
  <c r="CH12" i="1"/>
  <c r="CI12" i="1"/>
  <c r="CJ12" i="1"/>
  <c r="CK12" i="1"/>
  <c r="CL12" i="1"/>
  <c r="CM12" i="1"/>
  <c r="CO12" i="1"/>
  <c r="CP12" i="1"/>
  <c r="CQ12" i="1"/>
  <c r="CR12" i="1"/>
  <c r="CS12" i="1"/>
  <c r="CT12" i="1"/>
  <c r="CU12" i="1"/>
  <c r="CV12" i="1"/>
  <c r="CW12" i="1"/>
  <c r="CX12" i="1"/>
  <c r="CY12" i="1"/>
  <c r="CH13" i="1"/>
  <c r="CI13" i="1"/>
  <c r="CJ13" i="1"/>
  <c r="CK13" i="1"/>
  <c r="CL13" i="1"/>
  <c r="CM13" i="1"/>
  <c r="CO13" i="1"/>
  <c r="CP13" i="1"/>
  <c r="CQ13" i="1"/>
  <c r="CR13" i="1"/>
  <c r="CS13" i="1"/>
  <c r="CT13" i="1"/>
  <c r="CU13" i="1"/>
  <c r="CV13" i="1"/>
  <c r="CW13" i="1"/>
  <c r="CX13" i="1"/>
  <c r="CY13" i="1"/>
  <c r="CH14" i="1"/>
  <c r="CI14" i="1"/>
  <c r="CJ14" i="1"/>
  <c r="CK14" i="1"/>
  <c r="CL14" i="1"/>
  <c r="CM14" i="1"/>
  <c r="CO14" i="1"/>
  <c r="CP14" i="1"/>
  <c r="CQ14" i="1"/>
  <c r="CR14" i="1"/>
  <c r="CS14" i="1"/>
  <c r="CT14" i="1"/>
  <c r="CU14" i="1"/>
  <c r="CV14" i="1"/>
  <c r="CW14" i="1"/>
  <c r="CX14" i="1"/>
  <c r="CY14" i="1"/>
  <c r="CH15" i="1"/>
  <c r="CI15" i="1"/>
  <c r="CJ15" i="1"/>
  <c r="CK15" i="1"/>
  <c r="CL15" i="1"/>
  <c r="CM15" i="1"/>
  <c r="CO15" i="1"/>
  <c r="CP15" i="1"/>
  <c r="CQ15" i="1"/>
  <c r="CR15" i="1"/>
  <c r="CS15" i="1"/>
  <c r="CT15" i="1"/>
  <c r="CU15" i="1"/>
  <c r="CV15" i="1"/>
  <c r="CW15" i="1"/>
  <c r="CX15" i="1"/>
  <c r="CY15" i="1"/>
  <c r="CH16" i="1"/>
  <c r="CI16" i="1"/>
  <c r="CJ16" i="1"/>
  <c r="CK16" i="1"/>
  <c r="CL16" i="1"/>
  <c r="CM16" i="1"/>
  <c r="CO16" i="1"/>
  <c r="CP16" i="1"/>
  <c r="CQ16" i="1"/>
  <c r="CR16" i="1"/>
  <c r="CS16" i="1"/>
  <c r="CT16" i="1"/>
  <c r="CU16" i="1"/>
  <c r="CV16" i="1"/>
  <c r="CW16" i="1"/>
  <c r="CX16" i="1"/>
  <c r="CY16" i="1"/>
  <c r="CH17" i="1"/>
  <c r="CI17" i="1"/>
  <c r="CJ17" i="1"/>
  <c r="CK17" i="1"/>
  <c r="CL17" i="1"/>
  <c r="CM17" i="1"/>
  <c r="CO17" i="1"/>
  <c r="CP17" i="1"/>
  <c r="CQ17" i="1"/>
  <c r="CR17" i="1"/>
  <c r="CS17" i="1"/>
  <c r="CT17" i="1"/>
  <c r="CU17" i="1"/>
  <c r="CV17" i="1"/>
  <c r="CW17" i="1"/>
  <c r="CX17" i="1"/>
  <c r="CY17" i="1"/>
  <c r="CH18" i="1"/>
  <c r="CI18" i="1"/>
  <c r="CJ18" i="1"/>
  <c r="CK18" i="1"/>
  <c r="CL18" i="1"/>
  <c r="CM18" i="1"/>
  <c r="CO18" i="1"/>
  <c r="CP18" i="1"/>
  <c r="CQ18" i="1"/>
  <c r="CR18" i="1"/>
  <c r="CS18" i="1"/>
  <c r="CT18" i="1"/>
  <c r="CU18" i="1"/>
  <c r="CV18" i="1"/>
  <c r="CW18" i="1"/>
  <c r="CX18" i="1"/>
  <c r="CY18" i="1"/>
  <c r="CH19" i="1"/>
  <c r="CI19" i="1"/>
  <c r="CJ19" i="1"/>
  <c r="CK19" i="1"/>
  <c r="CL19" i="1"/>
  <c r="CM19" i="1"/>
  <c r="CO19" i="1"/>
  <c r="CP19" i="1"/>
  <c r="CQ19" i="1"/>
  <c r="CR19" i="1"/>
  <c r="CS19" i="1"/>
  <c r="CT19" i="1"/>
  <c r="CU19" i="1"/>
  <c r="CV19" i="1"/>
  <c r="CW19" i="1"/>
  <c r="CX19" i="1"/>
  <c r="CY19" i="1"/>
  <c r="CH20" i="1"/>
  <c r="CI20" i="1"/>
  <c r="CJ20" i="1"/>
  <c r="CK20" i="1"/>
  <c r="CL20" i="1"/>
  <c r="CM20" i="1"/>
  <c r="CO20" i="1"/>
  <c r="CP20" i="1"/>
  <c r="CQ20" i="1"/>
  <c r="CR20" i="1"/>
  <c r="CS20" i="1"/>
  <c r="CT20" i="1"/>
  <c r="CU20" i="1"/>
  <c r="CV20" i="1"/>
  <c r="CW20" i="1"/>
  <c r="CX20" i="1"/>
  <c r="CY20" i="1"/>
  <c r="CH21" i="1"/>
  <c r="CI21" i="1"/>
  <c r="CJ21" i="1"/>
  <c r="CK21" i="1"/>
  <c r="CL21" i="1"/>
  <c r="CM21" i="1"/>
  <c r="CO21" i="1"/>
  <c r="CP21" i="1"/>
  <c r="CQ21" i="1"/>
  <c r="CR21" i="1"/>
  <c r="CS21" i="1"/>
  <c r="CT21" i="1"/>
  <c r="CU21" i="1"/>
  <c r="CV21" i="1"/>
  <c r="CW21" i="1"/>
  <c r="CX21" i="1"/>
  <c r="CY21" i="1"/>
  <c r="CH22" i="1"/>
  <c r="CI22" i="1"/>
  <c r="CJ22" i="1"/>
  <c r="CK22" i="1"/>
  <c r="CL22" i="1"/>
  <c r="CM22" i="1"/>
  <c r="CO22" i="1"/>
  <c r="CP22" i="1"/>
  <c r="CQ22" i="1"/>
  <c r="CR22" i="1"/>
  <c r="CS22" i="1"/>
  <c r="CT22" i="1"/>
  <c r="CU22" i="1"/>
  <c r="CV22" i="1"/>
  <c r="CW22" i="1"/>
  <c r="CX22" i="1"/>
  <c r="CY22" i="1"/>
  <c r="CH23" i="1"/>
  <c r="CI23" i="1"/>
  <c r="CJ23" i="1"/>
  <c r="CK23" i="1"/>
  <c r="CL23" i="1"/>
  <c r="CM23" i="1"/>
  <c r="CO23" i="1"/>
  <c r="CP23" i="1"/>
  <c r="CQ23" i="1"/>
  <c r="CR23" i="1"/>
  <c r="CS23" i="1"/>
  <c r="CT23" i="1"/>
  <c r="CU23" i="1"/>
  <c r="CV23" i="1"/>
  <c r="CW23" i="1"/>
  <c r="CX23" i="1"/>
  <c r="CY23" i="1"/>
  <c r="CH24" i="1"/>
  <c r="CI24" i="1"/>
  <c r="CJ24" i="1"/>
  <c r="CK24" i="1"/>
  <c r="CL24" i="1"/>
  <c r="CM24" i="1"/>
  <c r="CO24" i="1"/>
  <c r="CP24" i="1"/>
  <c r="CQ24" i="1"/>
  <c r="CR24" i="1"/>
  <c r="CS24" i="1"/>
  <c r="CT24" i="1"/>
  <c r="CU24" i="1"/>
  <c r="CV24" i="1"/>
  <c r="CW24" i="1"/>
  <c r="CX24" i="1"/>
  <c r="CY24" i="1"/>
  <c r="CH25" i="1"/>
  <c r="CI25" i="1"/>
  <c r="CJ25" i="1"/>
  <c r="CK25" i="1"/>
  <c r="CL25" i="1"/>
  <c r="CM25" i="1"/>
  <c r="CO25" i="1"/>
  <c r="CP25" i="1"/>
  <c r="CQ25" i="1"/>
  <c r="CR25" i="1"/>
  <c r="CS25" i="1"/>
  <c r="CT25" i="1"/>
  <c r="CU25" i="1"/>
  <c r="CV25" i="1"/>
  <c r="CW25" i="1"/>
  <c r="CX25" i="1"/>
  <c r="CY25" i="1"/>
  <c r="CH26" i="1"/>
  <c r="CI26" i="1"/>
  <c r="CJ26" i="1"/>
  <c r="CK26" i="1"/>
  <c r="CL26" i="1"/>
  <c r="CM26" i="1"/>
  <c r="CO26" i="1"/>
  <c r="CP26" i="1"/>
  <c r="CQ26" i="1"/>
  <c r="CR26" i="1"/>
  <c r="CS26" i="1"/>
  <c r="CT26" i="1"/>
  <c r="CU26" i="1"/>
  <c r="CV26" i="1"/>
  <c r="CW26" i="1"/>
  <c r="CX26" i="1"/>
  <c r="CY26" i="1"/>
  <c r="CH27" i="1"/>
  <c r="CI27" i="1"/>
  <c r="CJ27" i="1"/>
  <c r="CK27" i="1"/>
  <c r="CL27" i="1"/>
  <c r="CM27" i="1"/>
  <c r="CO27" i="1"/>
  <c r="CP27" i="1"/>
  <c r="CQ27" i="1"/>
  <c r="CR27" i="1"/>
  <c r="CS27" i="1"/>
  <c r="CT27" i="1"/>
  <c r="CU27" i="1"/>
  <c r="CV27" i="1"/>
  <c r="CW27" i="1"/>
  <c r="CX27" i="1"/>
  <c r="CY27" i="1"/>
  <c r="CH28" i="1"/>
  <c r="CI28" i="1"/>
  <c r="CJ28" i="1"/>
  <c r="CK28" i="1"/>
  <c r="CL28" i="1"/>
  <c r="CM28" i="1"/>
  <c r="CO28" i="1"/>
  <c r="CP28" i="1"/>
  <c r="CQ28" i="1"/>
  <c r="CR28" i="1"/>
  <c r="CS28" i="1"/>
  <c r="CT28" i="1"/>
  <c r="CU28" i="1"/>
  <c r="CV28" i="1"/>
  <c r="CW28" i="1"/>
  <c r="CX28" i="1"/>
  <c r="CY28" i="1"/>
  <c r="CC7" i="1"/>
  <c r="CD7" i="1"/>
  <c r="CE7" i="1"/>
  <c r="CF7" i="1"/>
  <c r="CC8" i="1"/>
  <c r="CD8" i="1"/>
  <c r="CE8" i="1"/>
  <c r="CF8" i="1"/>
  <c r="CC9" i="1"/>
  <c r="CD9" i="1"/>
  <c r="CE9" i="1"/>
  <c r="CF9" i="1"/>
  <c r="CC10" i="1"/>
  <c r="CD10" i="1"/>
  <c r="CE10" i="1"/>
  <c r="CF10" i="1"/>
  <c r="CC11" i="1"/>
  <c r="CD11" i="1"/>
  <c r="CE11" i="1"/>
  <c r="CF11" i="1"/>
  <c r="CC12" i="1"/>
  <c r="CD12" i="1"/>
  <c r="CE12" i="1"/>
  <c r="CF12" i="1"/>
  <c r="CC13" i="1"/>
  <c r="CD13" i="1"/>
  <c r="CE13" i="1"/>
  <c r="CF13" i="1"/>
  <c r="CC14" i="1"/>
  <c r="CD14" i="1"/>
  <c r="CE14" i="1"/>
  <c r="CF14" i="1"/>
  <c r="CC15" i="1"/>
  <c r="CD15" i="1"/>
  <c r="CE15" i="1"/>
  <c r="CF15" i="1"/>
  <c r="CC16" i="1"/>
  <c r="CD16" i="1"/>
  <c r="CE16" i="1"/>
  <c r="CF16" i="1"/>
  <c r="CC17" i="1"/>
  <c r="CD17" i="1"/>
  <c r="CE17" i="1"/>
  <c r="CF17" i="1"/>
  <c r="CC18" i="1"/>
  <c r="CD18" i="1"/>
  <c r="CE18" i="1"/>
  <c r="CF18" i="1"/>
  <c r="CC19" i="1"/>
  <c r="CD19" i="1"/>
  <c r="CE19" i="1"/>
  <c r="CF19" i="1"/>
  <c r="CC20" i="1"/>
  <c r="CD20" i="1"/>
  <c r="CE20" i="1"/>
  <c r="CF20" i="1"/>
  <c r="CC21" i="1"/>
  <c r="CD21" i="1"/>
  <c r="CE21" i="1"/>
  <c r="CF21" i="1"/>
  <c r="CC22" i="1"/>
  <c r="CD22" i="1"/>
  <c r="CE22" i="1"/>
  <c r="CF22" i="1"/>
  <c r="CC23" i="1"/>
  <c r="CD23" i="1"/>
  <c r="CE23" i="1"/>
  <c r="CF23" i="1"/>
  <c r="CC24" i="1"/>
  <c r="CD24" i="1"/>
  <c r="CE24" i="1"/>
  <c r="CF24" i="1"/>
  <c r="CC25" i="1"/>
  <c r="CD25" i="1"/>
  <c r="CE25" i="1"/>
  <c r="CF25" i="1"/>
  <c r="CC26" i="1"/>
  <c r="CD26" i="1"/>
  <c r="CE26" i="1"/>
  <c r="CF26" i="1"/>
  <c r="CC27" i="1"/>
  <c r="CD27" i="1"/>
  <c r="CE27" i="1"/>
  <c r="CF27" i="1"/>
  <c r="CC28" i="1"/>
  <c r="CD28" i="1"/>
  <c r="CE28" i="1"/>
  <c r="CF28" i="1"/>
  <c r="CE6" i="1"/>
  <c r="CY6" i="1"/>
  <c r="CX6" i="1"/>
  <c r="CW6" i="1"/>
  <c r="CV6" i="1"/>
  <c r="CU6" i="1"/>
  <c r="CT6" i="1"/>
  <c r="CS6" i="1"/>
  <c r="CR6" i="1"/>
  <c r="CQ6" i="1"/>
  <c r="CP6" i="1"/>
  <c r="CO6" i="1"/>
  <c r="CM6" i="1"/>
  <c r="CL6" i="1"/>
  <c r="CK6" i="1"/>
  <c r="CJ6" i="1"/>
  <c r="CI6" i="1"/>
  <c r="CH6" i="1"/>
  <c r="CF6" i="1"/>
  <c r="CD6" i="1"/>
  <c r="CC6" i="1"/>
  <c r="CZ6" i="1" l="1"/>
  <c r="CZ28" i="1"/>
  <c r="CZ27" i="1"/>
  <c r="CZ26" i="1"/>
  <c r="CZ25" i="1"/>
  <c r="CZ24" i="1"/>
  <c r="CZ23" i="1"/>
  <c r="CZ22" i="1"/>
  <c r="CZ21" i="1"/>
  <c r="CZ20" i="1"/>
  <c r="CZ19" i="1"/>
  <c r="CZ18" i="1"/>
  <c r="CZ17" i="1"/>
  <c r="CZ16" i="1"/>
  <c r="CZ15" i="1"/>
  <c r="CZ14" i="1"/>
  <c r="CZ13" i="1"/>
  <c r="CZ12" i="1"/>
  <c r="CZ11" i="1"/>
  <c r="CZ10" i="1"/>
  <c r="CZ9" i="1"/>
  <c r="CZ8" i="1"/>
  <c r="CZ7" i="1"/>
  <c r="AT7" i="5"/>
  <c r="AU7" i="5"/>
  <c r="AV7" i="5"/>
  <c r="AW7" i="5"/>
  <c r="AX7" i="5"/>
  <c r="AY7" i="5"/>
  <c r="AZ7" i="5"/>
  <c r="BA7" i="5"/>
  <c r="BB7" i="5"/>
  <c r="BC7" i="5"/>
  <c r="BD7" i="5"/>
  <c r="BE7" i="5"/>
  <c r="BF7" i="5"/>
  <c r="BG7" i="5"/>
  <c r="BH7" i="5"/>
  <c r="BI7" i="5"/>
  <c r="BJ7" i="5"/>
  <c r="BK7" i="5"/>
  <c r="BL7" i="5"/>
  <c r="BM7" i="5"/>
  <c r="BN7" i="5"/>
  <c r="BO7" i="5"/>
  <c r="AT8" i="5"/>
  <c r="AU8" i="5"/>
  <c r="AV8" i="5"/>
  <c r="AW8" i="5"/>
  <c r="AX8" i="5"/>
  <c r="AY8" i="5"/>
  <c r="AZ8" i="5"/>
  <c r="BA8" i="5"/>
  <c r="BB8" i="5"/>
  <c r="BC8" i="5"/>
  <c r="BD8" i="5"/>
  <c r="BE8" i="5"/>
  <c r="BF8" i="5"/>
  <c r="BG8" i="5"/>
  <c r="BH8" i="5"/>
  <c r="BI8" i="5"/>
  <c r="BJ8" i="5"/>
  <c r="BK8" i="5"/>
  <c r="BL8" i="5"/>
  <c r="BM8" i="5"/>
  <c r="BN8" i="5"/>
  <c r="BO8" i="5"/>
  <c r="AT9" i="5"/>
  <c r="AU9" i="5"/>
  <c r="AV9" i="5"/>
  <c r="AW9" i="5"/>
  <c r="AX9" i="5"/>
  <c r="AY9" i="5"/>
  <c r="AZ9" i="5"/>
  <c r="BA9" i="5"/>
  <c r="BB9" i="5"/>
  <c r="BC9" i="5"/>
  <c r="BD9" i="5"/>
  <c r="BE9" i="5"/>
  <c r="BF9" i="5"/>
  <c r="BG9" i="5"/>
  <c r="BH9" i="5"/>
  <c r="BI9" i="5"/>
  <c r="BJ9" i="5"/>
  <c r="BK9" i="5"/>
  <c r="BL9" i="5"/>
  <c r="BM9" i="5"/>
  <c r="BN9" i="5"/>
  <c r="BO9" i="5"/>
  <c r="AT10" i="5"/>
  <c r="AU10" i="5"/>
  <c r="AV10" i="5"/>
  <c r="AW10" i="5"/>
  <c r="AX10" i="5"/>
  <c r="AY10" i="5"/>
  <c r="AZ10" i="5"/>
  <c r="BA10" i="5"/>
  <c r="BB10" i="5"/>
  <c r="BC10" i="5"/>
  <c r="BD10" i="5"/>
  <c r="BE10" i="5"/>
  <c r="BF10" i="5"/>
  <c r="BG10" i="5"/>
  <c r="BH10" i="5"/>
  <c r="BI10" i="5"/>
  <c r="BJ10" i="5"/>
  <c r="BK10" i="5"/>
  <c r="BL10" i="5"/>
  <c r="BM10" i="5"/>
  <c r="BN10" i="5"/>
  <c r="BO10" i="5"/>
  <c r="AT11" i="5"/>
  <c r="AU11" i="5"/>
  <c r="AV11" i="5"/>
  <c r="AW11" i="5"/>
  <c r="AX11" i="5"/>
  <c r="AY11" i="5"/>
  <c r="AZ11" i="5"/>
  <c r="BA11" i="5"/>
  <c r="BB11" i="5"/>
  <c r="BC11" i="5"/>
  <c r="BD11" i="5"/>
  <c r="BE11" i="5"/>
  <c r="BF11" i="5"/>
  <c r="BG11" i="5"/>
  <c r="BH11" i="5"/>
  <c r="BI11" i="5"/>
  <c r="BJ11" i="5"/>
  <c r="BK11" i="5"/>
  <c r="BL11" i="5"/>
  <c r="BM11" i="5"/>
  <c r="BN11" i="5"/>
  <c r="BO11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AT13" i="5"/>
  <c r="AU13" i="5"/>
  <c r="AV13" i="5"/>
  <c r="AW13" i="5"/>
  <c r="AX13" i="5"/>
  <c r="AY13" i="5"/>
  <c r="AZ13" i="5"/>
  <c r="BA13" i="5"/>
  <c r="BB13" i="5"/>
  <c r="BC13" i="5"/>
  <c r="BD13" i="5"/>
  <c r="BE13" i="5"/>
  <c r="BF13" i="5"/>
  <c r="BG13" i="5"/>
  <c r="BH13" i="5"/>
  <c r="BI13" i="5"/>
  <c r="BJ13" i="5"/>
  <c r="BK13" i="5"/>
  <c r="BL13" i="5"/>
  <c r="BM13" i="5"/>
  <c r="BN13" i="5"/>
  <c r="BO13" i="5"/>
  <c r="AT14" i="5"/>
  <c r="AU14" i="5"/>
  <c r="AV14" i="5"/>
  <c r="AW14" i="5"/>
  <c r="AX14" i="5"/>
  <c r="AY14" i="5"/>
  <c r="AZ14" i="5"/>
  <c r="BA14" i="5"/>
  <c r="BB14" i="5"/>
  <c r="BC14" i="5"/>
  <c r="BD14" i="5"/>
  <c r="BE14" i="5"/>
  <c r="BF14" i="5"/>
  <c r="BG14" i="5"/>
  <c r="BH14" i="5"/>
  <c r="BI14" i="5"/>
  <c r="BJ14" i="5"/>
  <c r="BK14" i="5"/>
  <c r="BL14" i="5"/>
  <c r="BM14" i="5"/>
  <c r="BN14" i="5"/>
  <c r="BO14" i="5"/>
  <c r="AT15" i="5"/>
  <c r="AU15" i="5"/>
  <c r="AV15" i="5"/>
  <c r="AW15" i="5"/>
  <c r="AX15" i="5"/>
  <c r="AY15" i="5"/>
  <c r="AZ15" i="5"/>
  <c r="BA15" i="5"/>
  <c r="BB15" i="5"/>
  <c r="BC15" i="5"/>
  <c r="BD15" i="5"/>
  <c r="BE15" i="5"/>
  <c r="BF15" i="5"/>
  <c r="BG15" i="5"/>
  <c r="BH15" i="5"/>
  <c r="BI15" i="5"/>
  <c r="BJ15" i="5"/>
  <c r="BK15" i="5"/>
  <c r="BL15" i="5"/>
  <c r="BM15" i="5"/>
  <c r="BN15" i="5"/>
  <c r="BO15" i="5"/>
  <c r="AT16" i="5"/>
  <c r="AU16" i="5"/>
  <c r="AV16" i="5"/>
  <c r="AW16" i="5"/>
  <c r="AX16" i="5"/>
  <c r="AY16" i="5"/>
  <c r="AZ16" i="5"/>
  <c r="BA16" i="5"/>
  <c r="BB16" i="5"/>
  <c r="BC16" i="5"/>
  <c r="BD16" i="5"/>
  <c r="BE16" i="5"/>
  <c r="BF16" i="5"/>
  <c r="BG16" i="5"/>
  <c r="BH16" i="5"/>
  <c r="BI16" i="5"/>
  <c r="BJ16" i="5"/>
  <c r="BK16" i="5"/>
  <c r="BL16" i="5"/>
  <c r="BM16" i="5"/>
  <c r="BN16" i="5"/>
  <c r="BO16" i="5"/>
  <c r="AT17" i="5"/>
  <c r="AU17" i="5"/>
  <c r="AV17" i="5"/>
  <c r="AW17" i="5"/>
  <c r="AX17" i="5"/>
  <c r="AY17" i="5"/>
  <c r="AZ17" i="5"/>
  <c r="BA17" i="5"/>
  <c r="BB17" i="5"/>
  <c r="BC17" i="5"/>
  <c r="BD17" i="5"/>
  <c r="BE17" i="5"/>
  <c r="BF17" i="5"/>
  <c r="BG17" i="5"/>
  <c r="BH17" i="5"/>
  <c r="BI17" i="5"/>
  <c r="BJ17" i="5"/>
  <c r="BK17" i="5"/>
  <c r="BL17" i="5"/>
  <c r="BM17" i="5"/>
  <c r="BN17" i="5"/>
  <c r="BO17" i="5"/>
  <c r="AT18" i="5"/>
  <c r="AU18" i="5"/>
  <c r="AV18" i="5"/>
  <c r="AW18" i="5"/>
  <c r="AX18" i="5"/>
  <c r="AY18" i="5"/>
  <c r="AZ18" i="5"/>
  <c r="BA18" i="5"/>
  <c r="BB18" i="5"/>
  <c r="BC18" i="5"/>
  <c r="BD18" i="5"/>
  <c r="BE18" i="5"/>
  <c r="BF18" i="5"/>
  <c r="BG18" i="5"/>
  <c r="BH18" i="5"/>
  <c r="BI18" i="5"/>
  <c r="BJ18" i="5"/>
  <c r="BK18" i="5"/>
  <c r="BL18" i="5"/>
  <c r="BM18" i="5"/>
  <c r="BN18" i="5"/>
  <c r="BO18" i="5"/>
  <c r="AT19" i="5"/>
  <c r="AU19" i="5"/>
  <c r="AV19" i="5"/>
  <c r="AW19" i="5"/>
  <c r="AX19" i="5"/>
  <c r="AY19" i="5"/>
  <c r="AZ19" i="5"/>
  <c r="BA19" i="5"/>
  <c r="BB19" i="5"/>
  <c r="BC19" i="5"/>
  <c r="BD19" i="5"/>
  <c r="BE19" i="5"/>
  <c r="BF19" i="5"/>
  <c r="BG19" i="5"/>
  <c r="BH19" i="5"/>
  <c r="BI19" i="5"/>
  <c r="BJ19" i="5"/>
  <c r="BK19" i="5"/>
  <c r="BL19" i="5"/>
  <c r="BM19" i="5"/>
  <c r="BN19" i="5"/>
  <c r="BO19" i="5"/>
  <c r="AT20" i="5"/>
  <c r="AU20" i="5"/>
  <c r="AV20" i="5"/>
  <c r="AW20" i="5"/>
  <c r="AX20" i="5"/>
  <c r="AY20" i="5"/>
  <c r="AZ20" i="5"/>
  <c r="BA20" i="5"/>
  <c r="BB20" i="5"/>
  <c r="BC20" i="5"/>
  <c r="BD20" i="5"/>
  <c r="BE20" i="5"/>
  <c r="BF20" i="5"/>
  <c r="BG20" i="5"/>
  <c r="BH20" i="5"/>
  <c r="BI20" i="5"/>
  <c r="BJ20" i="5"/>
  <c r="BK20" i="5"/>
  <c r="BL20" i="5"/>
  <c r="BM20" i="5"/>
  <c r="BN20" i="5"/>
  <c r="BO20" i="5"/>
  <c r="AT21" i="5"/>
  <c r="AU21" i="5"/>
  <c r="AV21" i="5"/>
  <c r="AW21" i="5"/>
  <c r="AX21" i="5"/>
  <c r="AY21" i="5"/>
  <c r="AZ21" i="5"/>
  <c r="BA21" i="5"/>
  <c r="BB21" i="5"/>
  <c r="BC21" i="5"/>
  <c r="BD21" i="5"/>
  <c r="BE21" i="5"/>
  <c r="BF21" i="5"/>
  <c r="BG21" i="5"/>
  <c r="BH21" i="5"/>
  <c r="BI21" i="5"/>
  <c r="BJ21" i="5"/>
  <c r="BK21" i="5"/>
  <c r="BL21" i="5"/>
  <c r="BM21" i="5"/>
  <c r="BN21" i="5"/>
  <c r="BO21" i="5"/>
  <c r="AT22" i="5"/>
  <c r="AU22" i="5"/>
  <c r="AV22" i="5"/>
  <c r="AW22" i="5"/>
  <c r="AX22" i="5"/>
  <c r="AY22" i="5"/>
  <c r="AZ22" i="5"/>
  <c r="BA22" i="5"/>
  <c r="BB22" i="5"/>
  <c r="BC22" i="5"/>
  <c r="BD22" i="5"/>
  <c r="BE22" i="5"/>
  <c r="BF22" i="5"/>
  <c r="BG22" i="5"/>
  <c r="BH22" i="5"/>
  <c r="BI22" i="5"/>
  <c r="BJ22" i="5"/>
  <c r="BK22" i="5"/>
  <c r="BL22" i="5"/>
  <c r="BM22" i="5"/>
  <c r="BN22" i="5"/>
  <c r="BO22" i="5"/>
  <c r="AT23" i="5"/>
  <c r="AU23" i="5"/>
  <c r="AV23" i="5"/>
  <c r="AW23" i="5"/>
  <c r="AX23" i="5"/>
  <c r="AY23" i="5"/>
  <c r="AZ23" i="5"/>
  <c r="BA23" i="5"/>
  <c r="BB23" i="5"/>
  <c r="BC23" i="5"/>
  <c r="BD23" i="5"/>
  <c r="BE23" i="5"/>
  <c r="BF23" i="5"/>
  <c r="BG23" i="5"/>
  <c r="BH23" i="5"/>
  <c r="BI23" i="5"/>
  <c r="BJ23" i="5"/>
  <c r="BK23" i="5"/>
  <c r="BL23" i="5"/>
  <c r="BM23" i="5"/>
  <c r="BN23" i="5"/>
  <c r="BO23" i="5"/>
  <c r="AT24" i="5"/>
  <c r="AU24" i="5"/>
  <c r="AV24" i="5"/>
  <c r="AW24" i="5"/>
  <c r="AX24" i="5"/>
  <c r="AY24" i="5"/>
  <c r="AZ24" i="5"/>
  <c r="BA24" i="5"/>
  <c r="BB24" i="5"/>
  <c r="BC24" i="5"/>
  <c r="BD24" i="5"/>
  <c r="BE24" i="5"/>
  <c r="BF24" i="5"/>
  <c r="BG24" i="5"/>
  <c r="BH24" i="5"/>
  <c r="BI24" i="5"/>
  <c r="BJ24" i="5"/>
  <c r="BK24" i="5"/>
  <c r="BL24" i="5"/>
  <c r="BM24" i="5"/>
  <c r="BN24" i="5"/>
  <c r="BO24" i="5"/>
  <c r="AT25" i="5"/>
  <c r="AU25" i="5"/>
  <c r="AV25" i="5"/>
  <c r="AW25" i="5"/>
  <c r="AX25" i="5"/>
  <c r="AY25" i="5"/>
  <c r="AZ25" i="5"/>
  <c r="BA25" i="5"/>
  <c r="BB25" i="5"/>
  <c r="BC25" i="5"/>
  <c r="BD25" i="5"/>
  <c r="BE25" i="5"/>
  <c r="BF25" i="5"/>
  <c r="BG25" i="5"/>
  <c r="BH25" i="5"/>
  <c r="BI25" i="5"/>
  <c r="BJ25" i="5"/>
  <c r="BK25" i="5"/>
  <c r="BL25" i="5"/>
  <c r="BM25" i="5"/>
  <c r="BN25" i="5"/>
  <c r="BO25" i="5"/>
  <c r="AT26" i="5"/>
  <c r="AU26" i="5"/>
  <c r="AV26" i="5"/>
  <c r="AW26" i="5"/>
  <c r="AX26" i="5"/>
  <c r="AY26" i="5"/>
  <c r="AZ26" i="5"/>
  <c r="BA26" i="5"/>
  <c r="BB26" i="5"/>
  <c r="BC26" i="5"/>
  <c r="BD26" i="5"/>
  <c r="BE26" i="5"/>
  <c r="BF26" i="5"/>
  <c r="BG26" i="5"/>
  <c r="BH26" i="5"/>
  <c r="BI26" i="5"/>
  <c r="BJ26" i="5"/>
  <c r="BK26" i="5"/>
  <c r="BL26" i="5"/>
  <c r="BM26" i="5"/>
  <c r="BN26" i="5"/>
  <c r="BO26" i="5"/>
  <c r="AT27" i="5"/>
  <c r="AU27" i="5"/>
  <c r="AV27" i="5"/>
  <c r="AW27" i="5"/>
  <c r="AX27" i="5"/>
  <c r="AY27" i="5"/>
  <c r="AZ27" i="5"/>
  <c r="BA27" i="5"/>
  <c r="BB27" i="5"/>
  <c r="BC27" i="5"/>
  <c r="BD27" i="5"/>
  <c r="BE27" i="5"/>
  <c r="BF27" i="5"/>
  <c r="BG27" i="5"/>
  <c r="BH27" i="5"/>
  <c r="BI27" i="5"/>
  <c r="BJ27" i="5"/>
  <c r="BK27" i="5"/>
  <c r="BL27" i="5"/>
  <c r="BM27" i="5"/>
  <c r="BN27" i="5"/>
  <c r="BO27" i="5"/>
  <c r="AT6" i="5"/>
  <c r="AS27" i="5"/>
  <c r="AS26" i="5"/>
  <c r="AS25" i="5"/>
  <c r="AS24" i="5"/>
  <c r="AS23" i="5"/>
  <c r="AS22" i="5"/>
  <c r="AS21" i="5"/>
  <c r="AS20" i="5"/>
  <c r="AS19" i="5"/>
  <c r="AS18" i="5"/>
  <c r="AS17" i="5"/>
  <c r="AS16" i="5"/>
  <c r="AS15" i="5"/>
  <c r="AS14" i="5"/>
  <c r="AS13" i="5"/>
  <c r="AS12" i="5"/>
  <c r="AS11" i="5"/>
  <c r="AS10" i="5"/>
  <c r="AS9" i="5"/>
  <c r="AS8" i="5"/>
  <c r="AS7" i="5"/>
  <c r="AS6" i="5"/>
  <c r="AS5" i="5"/>
  <c r="BO5" i="5"/>
  <c r="BN5" i="5"/>
  <c r="BM5" i="5"/>
  <c r="BL5" i="5"/>
  <c r="BK5" i="5"/>
  <c r="BJ5" i="5"/>
  <c r="BI5" i="5"/>
  <c r="BH5" i="5"/>
  <c r="BG5" i="5"/>
  <c r="BF5" i="5"/>
  <c r="BE5" i="5"/>
  <c r="BD5" i="5"/>
  <c r="BC5" i="5"/>
  <c r="BB5" i="5"/>
  <c r="BA5" i="5"/>
  <c r="AZ5" i="5"/>
  <c r="AY5" i="5"/>
  <c r="AX5" i="5"/>
  <c r="AW5" i="5"/>
  <c r="AV5" i="5"/>
  <c r="AU5" i="5"/>
  <c r="AT5" i="5"/>
  <c r="AC20" i="4" l="1"/>
  <c r="Z9" i="4"/>
  <c r="AA9" i="4"/>
  <c r="AB9" i="4"/>
  <c r="AC9" i="4"/>
  <c r="AD9" i="4"/>
  <c r="AE9" i="4"/>
  <c r="AF9" i="4"/>
  <c r="AG9" i="4"/>
  <c r="AH9" i="4"/>
  <c r="AI9" i="4"/>
  <c r="AJ9" i="4"/>
  <c r="AK9" i="4"/>
  <c r="AL9" i="4"/>
  <c r="AM9" i="4"/>
  <c r="AN9" i="4"/>
  <c r="AO9" i="4"/>
  <c r="AP9" i="4"/>
  <c r="AQ9" i="4"/>
  <c r="AR9" i="4"/>
  <c r="AS9" i="4"/>
  <c r="AT9" i="4"/>
  <c r="AU9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Z13" i="4"/>
  <c r="AA13" i="4"/>
  <c r="AB13" i="4"/>
  <c r="AC13" i="4"/>
  <c r="AD13" i="4"/>
  <c r="AE13" i="4"/>
  <c r="AF13" i="4"/>
  <c r="AG13" i="4"/>
  <c r="AH13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Z15" i="4"/>
  <c r="AA15" i="4"/>
  <c r="AB15" i="4"/>
  <c r="AC15" i="4"/>
  <c r="AD15" i="4"/>
  <c r="AE15" i="4"/>
  <c r="AF15" i="4"/>
  <c r="AG15" i="4"/>
  <c r="AH15" i="4"/>
  <c r="AI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Z16" i="4"/>
  <c r="AA16" i="4"/>
  <c r="AB16" i="4"/>
  <c r="AC16" i="4"/>
  <c r="AD16" i="4"/>
  <c r="AE16" i="4"/>
  <c r="AF16" i="4"/>
  <c r="AG16" i="4"/>
  <c r="AH16" i="4"/>
  <c r="AI16" i="4"/>
  <c r="AJ16" i="4"/>
  <c r="AK16" i="4"/>
  <c r="AL16" i="4"/>
  <c r="AM16" i="4"/>
  <c r="AN16" i="4"/>
  <c r="AO16" i="4"/>
  <c r="AP16" i="4"/>
  <c r="AQ16" i="4"/>
  <c r="AR16" i="4"/>
  <c r="AS16" i="4"/>
  <c r="AT16" i="4"/>
  <c r="AU16" i="4"/>
  <c r="Z17" i="4"/>
  <c r="AA17" i="4"/>
  <c r="AB17" i="4"/>
  <c r="AC17" i="4"/>
  <c r="AD17" i="4"/>
  <c r="AE17" i="4"/>
  <c r="AF17" i="4"/>
  <c r="AG17" i="4"/>
  <c r="AH17" i="4"/>
  <c r="AI17" i="4"/>
  <c r="AJ17" i="4"/>
  <c r="AK17" i="4"/>
  <c r="AL17" i="4"/>
  <c r="AM17" i="4"/>
  <c r="AN17" i="4"/>
  <c r="AO17" i="4"/>
  <c r="AP17" i="4"/>
  <c r="AQ17" i="4"/>
  <c r="AR17" i="4"/>
  <c r="AS17" i="4"/>
  <c r="AT17" i="4"/>
  <c r="AU17" i="4"/>
  <c r="Z18" i="4"/>
  <c r="AA18" i="4"/>
  <c r="AB18" i="4"/>
  <c r="AC18" i="4"/>
  <c r="AD18" i="4"/>
  <c r="AE18" i="4"/>
  <c r="AF18" i="4"/>
  <c r="AG18" i="4"/>
  <c r="AH18" i="4"/>
  <c r="AI18" i="4"/>
  <c r="AJ18" i="4"/>
  <c r="AK18" i="4"/>
  <c r="AL18" i="4"/>
  <c r="AM18" i="4"/>
  <c r="AN18" i="4"/>
  <c r="AO18" i="4"/>
  <c r="AP18" i="4"/>
  <c r="AQ18" i="4"/>
  <c r="AR18" i="4"/>
  <c r="AS18" i="4"/>
  <c r="AT18" i="4"/>
  <c r="AU18" i="4"/>
  <c r="Z19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U19" i="4"/>
  <c r="Z20" i="4"/>
  <c r="AA20" i="4"/>
  <c r="AB20" i="4"/>
  <c r="AD20" i="4"/>
  <c r="AE20" i="4"/>
  <c r="AF20" i="4"/>
  <c r="AG20" i="4"/>
  <c r="AH20" i="4"/>
  <c r="AI20" i="4"/>
  <c r="AJ20" i="4"/>
  <c r="AK20" i="4"/>
  <c r="AL20" i="4"/>
  <c r="AM20" i="4"/>
  <c r="AN20" i="4"/>
  <c r="AO20" i="4"/>
  <c r="AP20" i="4"/>
  <c r="AQ20" i="4"/>
  <c r="AR20" i="4"/>
  <c r="AS20" i="4"/>
  <c r="AT20" i="4"/>
  <c r="AU20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Z22" i="4"/>
  <c r="AA22" i="4"/>
  <c r="AB22" i="4"/>
  <c r="AC22" i="4"/>
  <c r="AD22" i="4"/>
  <c r="AE22" i="4"/>
  <c r="AF22" i="4"/>
  <c r="AG22" i="4"/>
  <c r="AH22" i="4"/>
  <c r="AI22" i="4"/>
  <c r="AJ22" i="4"/>
  <c r="AK22" i="4"/>
  <c r="AL22" i="4"/>
  <c r="AM22" i="4"/>
  <c r="AN22" i="4"/>
  <c r="AO22" i="4"/>
  <c r="AP22" i="4"/>
  <c r="AQ22" i="4"/>
  <c r="AR22" i="4"/>
  <c r="AS22" i="4"/>
  <c r="AT22" i="4"/>
  <c r="AU22" i="4"/>
  <c r="Z23" i="4"/>
  <c r="AA23" i="4"/>
  <c r="AB23" i="4"/>
  <c r="AC23" i="4"/>
  <c r="AD23" i="4"/>
  <c r="AE23" i="4"/>
  <c r="AF23" i="4"/>
  <c r="AG23" i="4"/>
  <c r="AH23" i="4"/>
  <c r="AI23" i="4"/>
  <c r="AJ23" i="4"/>
  <c r="AK23" i="4"/>
  <c r="AL23" i="4"/>
  <c r="AM23" i="4"/>
  <c r="AN23" i="4"/>
  <c r="AO23" i="4"/>
  <c r="AP23" i="4"/>
  <c r="AQ23" i="4"/>
  <c r="AR23" i="4"/>
  <c r="AS23" i="4"/>
  <c r="AT23" i="4"/>
  <c r="AU23" i="4"/>
  <c r="Z24" i="4"/>
  <c r="AA24" i="4"/>
  <c r="AB24" i="4"/>
  <c r="AC24" i="4"/>
  <c r="AD24" i="4"/>
  <c r="AE24" i="4"/>
  <c r="AF24" i="4"/>
  <c r="AG24" i="4"/>
  <c r="AH24" i="4"/>
  <c r="AI24" i="4"/>
  <c r="AJ24" i="4"/>
  <c r="AK24" i="4"/>
  <c r="AL24" i="4"/>
  <c r="AM24" i="4"/>
  <c r="AN24" i="4"/>
  <c r="AO24" i="4"/>
  <c r="AP24" i="4"/>
  <c r="AQ24" i="4"/>
  <c r="AR24" i="4"/>
  <c r="AS24" i="4"/>
  <c r="AT24" i="4"/>
  <c r="AU24" i="4"/>
  <c r="Z25" i="4"/>
  <c r="AA25" i="4"/>
  <c r="AB25" i="4"/>
  <c r="AC25" i="4"/>
  <c r="AD25" i="4"/>
  <c r="AE25" i="4"/>
  <c r="AF25" i="4"/>
  <c r="AG25" i="4"/>
  <c r="AH25" i="4"/>
  <c r="AI25" i="4"/>
  <c r="AJ25" i="4"/>
  <c r="AK25" i="4"/>
  <c r="AL25" i="4"/>
  <c r="AM25" i="4"/>
  <c r="AN25" i="4"/>
  <c r="AO25" i="4"/>
  <c r="AP25" i="4"/>
  <c r="AQ25" i="4"/>
  <c r="AR25" i="4"/>
  <c r="AS25" i="4"/>
  <c r="AT25" i="4"/>
  <c r="AU25" i="4"/>
  <c r="Z26" i="4"/>
  <c r="AA26" i="4"/>
  <c r="AB26" i="4"/>
  <c r="AC26" i="4"/>
  <c r="AD26" i="4"/>
  <c r="AE26" i="4"/>
  <c r="AF26" i="4"/>
  <c r="AG26" i="4"/>
  <c r="AH26" i="4"/>
  <c r="AI26" i="4"/>
  <c r="AJ26" i="4"/>
  <c r="AK26" i="4"/>
  <c r="AL26" i="4"/>
  <c r="AM26" i="4"/>
  <c r="AN26" i="4"/>
  <c r="AO26" i="4"/>
  <c r="AP26" i="4"/>
  <c r="AQ26" i="4"/>
  <c r="AR26" i="4"/>
  <c r="AS26" i="4"/>
  <c r="AT26" i="4"/>
  <c r="AU26" i="4"/>
  <c r="Z27" i="4"/>
  <c r="AA27" i="4"/>
  <c r="AB27" i="4"/>
  <c r="AC27" i="4"/>
  <c r="AD27" i="4"/>
  <c r="AE27" i="4"/>
  <c r="AF27" i="4"/>
  <c r="AG27" i="4"/>
  <c r="AH27" i="4"/>
  <c r="AI27" i="4"/>
  <c r="AJ27" i="4"/>
  <c r="AK27" i="4"/>
  <c r="AL27" i="4"/>
  <c r="AM27" i="4"/>
  <c r="AN27" i="4"/>
  <c r="AO27" i="4"/>
  <c r="AP27" i="4"/>
  <c r="AQ27" i="4"/>
  <c r="AR27" i="4"/>
  <c r="AS27" i="4"/>
  <c r="AT27" i="4"/>
  <c r="AU27" i="4"/>
  <c r="Z28" i="4"/>
  <c r="AA28" i="4"/>
  <c r="AB28" i="4"/>
  <c r="AC28" i="4"/>
  <c r="AD28" i="4"/>
  <c r="AE28" i="4"/>
  <c r="AF28" i="4"/>
  <c r="AG28" i="4"/>
  <c r="AH28" i="4"/>
  <c r="AI28" i="4"/>
  <c r="AJ28" i="4"/>
  <c r="AK28" i="4"/>
  <c r="AL28" i="4"/>
  <c r="AM28" i="4"/>
  <c r="AN28" i="4"/>
  <c r="AO28" i="4"/>
  <c r="AP28" i="4"/>
  <c r="AQ28" i="4"/>
  <c r="AR28" i="4"/>
  <c r="AS28" i="4"/>
  <c r="AT28" i="4"/>
  <c r="AU28" i="4"/>
  <c r="Z29" i="4"/>
  <c r="AA29" i="4"/>
  <c r="AB29" i="4"/>
  <c r="AC29" i="4"/>
  <c r="AD29" i="4"/>
  <c r="AE29" i="4"/>
  <c r="AF29" i="4"/>
  <c r="AG29" i="4"/>
  <c r="AH29" i="4"/>
  <c r="AI29" i="4"/>
  <c r="AJ29" i="4"/>
  <c r="AK29" i="4"/>
  <c r="AL29" i="4"/>
  <c r="AM29" i="4"/>
  <c r="AN29" i="4"/>
  <c r="AO29" i="4"/>
  <c r="AP29" i="4"/>
  <c r="AQ29" i="4"/>
  <c r="AR29" i="4"/>
  <c r="AS29" i="4"/>
  <c r="AT29" i="4"/>
  <c r="AU29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Z8" i="4"/>
  <c r="AA8" i="4"/>
  <c r="AB8" i="4"/>
  <c r="Y13" i="4"/>
  <c r="Y14" i="4"/>
  <c r="Y15" i="4"/>
  <c r="Y16" i="4"/>
  <c r="Y17" i="4"/>
  <c r="Y18" i="4"/>
  <c r="Y20" i="4"/>
  <c r="Y19" i="4"/>
  <c r="Y21" i="4"/>
  <c r="Y22" i="4"/>
  <c r="Y23" i="4"/>
  <c r="Y24" i="4"/>
  <c r="Y25" i="4"/>
  <c r="Y26" i="4"/>
  <c r="Y27" i="4"/>
  <c r="Y28" i="4"/>
  <c r="Y29" i="4"/>
  <c r="Y12" i="4"/>
  <c r="Y11" i="4"/>
  <c r="Y7" i="4"/>
  <c r="Y10" i="4"/>
  <c r="Y9" i="4"/>
  <c r="Y8" i="4"/>
  <c r="Z7" i="4"/>
  <c r="AA7" i="4"/>
  <c r="AB7" i="4"/>
  <c r="AC7" i="4"/>
  <c r="AD7" i="4"/>
  <c r="AE7" i="4"/>
  <c r="AF7" i="4"/>
  <c r="AG7" i="4"/>
  <c r="AH7" i="4"/>
  <c r="AI7" i="4"/>
  <c r="AJ7" i="4"/>
  <c r="AK7" i="4"/>
  <c r="AL7" i="4"/>
  <c r="AM7" i="4"/>
  <c r="AN7" i="4"/>
  <c r="AO7" i="4"/>
  <c r="AP7" i="4"/>
  <c r="AQ7" i="4"/>
  <c r="AR7" i="4"/>
  <c r="AS7" i="4"/>
  <c r="AT7" i="4"/>
  <c r="AU7" i="4"/>
  <c r="FF7" i="2"/>
  <c r="FG7" i="2"/>
  <c r="FH7" i="2"/>
  <c r="FI7" i="2"/>
  <c r="FJ7" i="2"/>
  <c r="FK7" i="2"/>
  <c r="FL7" i="2"/>
  <c r="FM7" i="2"/>
  <c r="FN7" i="2"/>
  <c r="FO7" i="2"/>
  <c r="FP7" i="2"/>
  <c r="FQ7" i="2"/>
  <c r="FR7" i="2"/>
  <c r="FS7" i="2"/>
  <c r="FT7" i="2"/>
  <c r="FU7" i="2"/>
  <c r="FV7" i="2"/>
  <c r="FW7" i="2"/>
  <c r="FX7" i="2"/>
  <c r="FY7" i="2"/>
  <c r="FZ7" i="2"/>
  <c r="GA7" i="2"/>
  <c r="FF8" i="2"/>
  <c r="FG8" i="2"/>
  <c r="FH8" i="2"/>
  <c r="FI8" i="2"/>
  <c r="FJ8" i="2"/>
  <c r="FK8" i="2"/>
  <c r="FL8" i="2"/>
  <c r="FM8" i="2"/>
  <c r="FN8" i="2"/>
  <c r="FO8" i="2"/>
  <c r="FP8" i="2"/>
  <c r="FQ8" i="2"/>
  <c r="FR8" i="2"/>
  <c r="FS8" i="2"/>
  <c r="FT8" i="2"/>
  <c r="FU8" i="2"/>
  <c r="FV8" i="2"/>
  <c r="FW8" i="2"/>
  <c r="FX8" i="2"/>
  <c r="FY8" i="2"/>
  <c r="FZ8" i="2"/>
  <c r="GA8" i="2"/>
  <c r="FF9" i="2"/>
  <c r="FG9" i="2"/>
  <c r="FH9" i="2"/>
  <c r="FI9" i="2"/>
  <c r="FJ9" i="2"/>
  <c r="FK9" i="2"/>
  <c r="FL9" i="2"/>
  <c r="FM9" i="2"/>
  <c r="FN9" i="2"/>
  <c r="FO9" i="2"/>
  <c r="FP9" i="2"/>
  <c r="FQ9" i="2"/>
  <c r="FR9" i="2"/>
  <c r="FS9" i="2"/>
  <c r="FT9" i="2"/>
  <c r="FU9" i="2"/>
  <c r="FV9" i="2"/>
  <c r="FW9" i="2"/>
  <c r="FX9" i="2"/>
  <c r="FY9" i="2"/>
  <c r="FZ9" i="2"/>
  <c r="GA9" i="2"/>
  <c r="FF10" i="2"/>
  <c r="FG10" i="2"/>
  <c r="FH10" i="2"/>
  <c r="FI10" i="2"/>
  <c r="FJ10" i="2"/>
  <c r="FK10" i="2"/>
  <c r="FL10" i="2"/>
  <c r="FM10" i="2"/>
  <c r="FN10" i="2"/>
  <c r="FO10" i="2"/>
  <c r="FP10" i="2"/>
  <c r="FQ10" i="2"/>
  <c r="FR10" i="2"/>
  <c r="FS10" i="2"/>
  <c r="FT10" i="2"/>
  <c r="FU10" i="2"/>
  <c r="FV10" i="2"/>
  <c r="FW10" i="2"/>
  <c r="FX10" i="2"/>
  <c r="FY10" i="2"/>
  <c r="FZ10" i="2"/>
  <c r="GA10" i="2"/>
  <c r="FF11" i="2"/>
  <c r="FG11" i="2"/>
  <c r="FH11" i="2"/>
  <c r="FI11" i="2"/>
  <c r="FJ11" i="2"/>
  <c r="FK11" i="2"/>
  <c r="FL11" i="2"/>
  <c r="FM11" i="2"/>
  <c r="FN11" i="2"/>
  <c r="FO11" i="2"/>
  <c r="FP11" i="2"/>
  <c r="FQ11" i="2"/>
  <c r="FR11" i="2"/>
  <c r="FS11" i="2"/>
  <c r="FT11" i="2"/>
  <c r="FU11" i="2"/>
  <c r="FV11" i="2"/>
  <c r="FW11" i="2"/>
  <c r="FX11" i="2"/>
  <c r="FY11" i="2"/>
  <c r="FZ11" i="2"/>
  <c r="GA11" i="2"/>
  <c r="FF12" i="2"/>
  <c r="FG12" i="2"/>
  <c r="FH12" i="2"/>
  <c r="FI12" i="2"/>
  <c r="FJ12" i="2"/>
  <c r="FK12" i="2"/>
  <c r="FL12" i="2"/>
  <c r="FM12" i="2"/>
  <c r="FN12" i="2"/>
  <c r="FO12" i="2"/>
  <c r="FP12" i="2"/>
  <c r="FQ12" i="2"/>
  <c r="FR12" i="2"/>
  <c r="FS12" i="2"/>
  <c r="FT12" i="2"/>
  <c r="FU12" i="2"/>
  <c r="FV12" i="2"/>
  <c r="FW12" i="2"/>
  <c r="FX12" i="2"/>
  <c r="FY12" i="2"/>
  <c r="FZ12" i="2"/>
  <c r="GA12" i="2"/>
  <c r="FF13" i="2"/>
  <c r="FG13" i="2"/>
  <c r="FH13" i="2"/>
  <c r="FI13" i="2"/>
  <c r="FJ13" i="2"/>
  <c r="FK13" i="2"/>
  <c r="FL13" i="2"/>
  <c r="FM13" i="2"/>
  <c r="FN13" i="2"/>
  <c r="FO13" i="2"/>
  <c r="FP13" i="2"/>
  <c r="FQ13" i="2"/>
  <c r="FR13" i="2"/>
  <c r="FS13" i="2"/>
  <c r="FT13" i="2"/>
  <c r="FU13" i="2"/>
  <c r="FV13" i="2"/>
  <c r="FW13" i="2"/>
  <c r="FX13" i="2"/>
  <c r="FY13" i="2"/>
  <c r="FZ13" i="2"/>
  <c r="GA13" i="2"/>
  <c r="FF14" i="2"/>
  <c r="FG14" i="2"/>
  <c r="FH14" i="2"/>
  <c r="FI14" i="2"/>
  <c r="FJ14" i="2"/>
  <c r="FK14" i="2"/>
  <c r="FL14" i="2"/>
  <c r="FM14" i="2"/>
  <c r="FN14" i="2"/>
  <c r="FO14" i="2"/>
  <c r="FP14" i="2"/>
  <c r="FQ14" i="2"/>
  <c r="FR14" i="2"/>
  <c r="FS14" i="2"/>
  <c r="FT14" i="2"/>
  <c r="FU14" i="2"/>
  <c r="FV14" i="2"/>
  <c r="FW14" i="2"/>
  <c r="FX14" i="2"/>
  <c r="FY14" i="2"/>
  <c r="FZ14" i="2"/>
  <c r="GA14" i="2"/>
  <c r="FF15" i="2"/>
  <c r="FG15" i="2"/>
  <c r="FH15" i="2"/>
  <c r="FI15" i="2"/>
  <c r="FJ15" i="2"/>
  <c r="FK15" i="2"/>
  <c r="FL15" i="2"/>
  <c r="FM15" i="2"/>
  <c r="FN15" i="2"/>
  <c r="FO15" i="2"/>
  <c r="FP15" i="2"/>
  <c r="FQ15" i="2"/>
  <c r="FR15" i="2"/>
  <c r="FS15" i="2"/>
  <c r="FT15" i="2"/>
  <c r="FU15" i="2"/>
  <c r="FV15" i="2"/>
  <c r="FW15" i="2"/>
  <c r="FX15" i="2"/>
  <c r="FY15" i="2"/>
  <c r="FZ15" i="2"/>
  <c r="GA15" i="2"/>
  <c r="FF16" i="2"/>
  <c r="FG16" i="2"/>
  <c r="FH16" i="2"/>
  <c r="FI16" i="2"/>
  <c r="FJ16" i="2"/>
  <c r="FK16" i="2"/>
  <c r="FL16" i="2"/>
  <c r="FM16" i="2"/>
  <c r="FN16" i="2"/>
  <c r="FO16" i="2"/>
  <c r="FP16" i="2"/>
  <c r="FQ16" i="2"/>
  <c r="FR16" i="2"/>
  <c r="FS16" i="2"/>
  <c r="FT16" i="2"/>
  <c r="FU16" i="2"/>
  <c r="FV16" i="2"/>
  <c r="FW16" i="2"/>
  <c r="FX16" i="2"/>
  <c r="FY16" i="2"/>
  <c r="FZ16" i="2"/>
  <c r="GA16" i="2"/>
  <c r="FF17" i="2"/>
  <c r="FG17" i="2"/>
  <c r="FH17" i="2"/>
  <c r="FI17" i="2"/>
  <c r="FJ17" i="2"/>
  <c r="FK17" i="2"/>
  <c r="FL17" i="2"/>
  <c r="FM17" i="2"/>
  <c r="FN17" i="2"/>
  <c r="FO17" i="2"/>
  <c r="FP17" i="2"/>
  <c r="FQ17" i="2"/>
  <c r="FR17" i="2"/>
  <c r="FS17" i="2"/>
  <c r="FT17" i="2"/>
  <c r="FU17" i="2"/>
  <c r="FV17" i="2"/>
  <c r="FW17" i="2"/>
  <c r="FX17" i="2"/>
  <c r="FY17" i="2"/>
  <c r="FZ17" i="2"/>
  <c r="GA17" i="2"/>
  <c r="FF18" i="2"/>
  <c r="FG18" i="2"/>
  <c r="FH18" i="2"/>
  <c r="FI18" i="2"/>
  <c r="FJ18" i="2"/>
  <c r="FK18" i="2"/>
  <c r="FL18" i="2"/>
  <c r="FM18" i="2"/>
  <c r="FN18" i="2"/>
  <c r="FO18" i="2"/>
  <c r="FP18" i="2"/>
  <c r="FQ18" i="2"/>
  <c r="FR18" i="2"/>
  <c r="FS18" i="2"/>
  <c r="FT18" i="2"/>
  <c r="FU18" i="2"/>
  <c r="FV18" i="2"/>
  <c r="FW18" i="2"/>
  <c r="FX18" i="2"/>
  <c r="FY18" i="2"/>
  <c r="FZ18" i="2"/>
  <c r="GA18" i="2"/>
  <c r="FF19" i="2"/>
  <c r="FG19" i="2"/>
  <c r="FH19" i="2"/>
  <c r="FI19" i="2"/>
  <c r="FJ19" i="2"/>
  <c r="FK19" i="2"/>
  <c r="FL19" i="2"/>
  <c r="FM19" i="2"/>
  <c r="FN19" i="2"/>
  <c r="FO19" i="2"/>
  <c r="FP19" i="2"/>
  <c r="FQ19" i="2"/>
  <c r="FR19" i="2"/>
  <c r="FS19" i="2"/>
  <c r="FT19" i="2"/>
  <c r="FU19" i="2"/>
  <c r="FV19" i="2"/>
  <c r="FW19" i="2"/>
  <c r="FX19" i="2"/>
  <c r="FY19" i="2"/>
  <c r="FZ19" i="2"/>
  <c r="GA19" i="2"/>
  <c r="FF20" i="2"/>
  <c r="FG20" i="2"/>
  <c r="FH20" i="2"/>
  <c r="FI20" i="2"/>
  <c r="FJ20" i="2"/>
  <c r="FK20" i="2"/>
  <c r="FL20" i="2"/>
  <c r="FM20" i="2"/>
  <c r="FN20" i="2"/>
  <c r="FO20" i="2"/>
  <c r="FP20" i="2"/>
  <c r="FQ20" i="2"/>
  <c r="FR20" i="2"/>
  <c r="FS20" i="2"/>
  <c r="FT20" i="2"/>
  <c r="FU20" i="2"/>
  <c r="FV20" i="2"/>
  <c r="FW20" i="2"/>
  <c r="FX20" i="2"/>
  <c r="FY20" i="2"/>
  <c r="FZ20" i="2"/>
  <c r="GA20" i="2"/>
  <c r="FF21" i="2"/>
  <c r="FG21" i="2"/>
  <c r="FH21" i="2"/>
  <c r="FI21" i="2"/>
  <c r="FJ21" i="2"/>
  <c r="FK21" i="2"/>
  <c r="FL21" i="2"/>
  <c r="FM21" i="2"/>
  <c r="FN21" i="2"/>
  <c r="FO21" i="2"/>
  <c r="FP21" i="2"/>
  <c r="FQ21" i="2"/>
  <c r="FR21" i="2"/>
  <c r="FS21" i="2"/>
  <c r="FT21" i="2"/>
  <c r="FU21" i="2"/>
  <c r="FV21" i="2"/>
  <c r="FW21" i="2"/>
  <c r="FX21" i="2"/>
  <c r="FY21" i="2"/>
  <c r="FZ21" i="2"/>
  <c r="GA21" i="2"/>
  <c r="FF22" i="2"/>
  <c r="FG22" i="2"/>
  <c r="FH22" i="2"/>
  <c r="FI22" i="2"/>
  <c r="FJ22" i="2"/>
  <c r="FK22" i="2"/>
  <c r="FL22" i="2"/>
  <c r="FM22" i="2"/>
  <c r="FN22" i="2"/>
  <c r="FO22" i="2"/>
  <c r="FP22" i="2"/>
  <c r="FQ22" i="2"/>
  <c r="FR22" i="2"/>
  <c r="FS22" i="2"/>
  <c r="FT22" i="2"/>
  <c r="FU22" i="2"/>
  <c r="FV22" i="2"/>
  <c r="FW22" i="2"/>
  <c r="FX22" i="2"/>
  <c r="FY22" i="2"/>
  <c r="FZ22" i="2"/>
  <c r="GA22" i="2"/>
  <c r="FF23" i="2"/>
  <c r="FG23" i="2"/>
  <c r="FH23" i="2"/>
  <c r="FI23" i="2"/>
  <c r="FJ23" i="2"/>
  <c r="FK23" i="2"/>
  <c r="FL23" i="2"/>
  <c r="FM23" i="2"/>
  <c r="FN23" i="2"/>
  <c r="FO23" i="2"/>
  <c r="FP23" i="2"/>
  <c r="FQ23" i="2"/>
  <c r="FR23" i="2"/>
  <c r="FS23" i="2"/>
  <c r="FT23" i="2"/>
  <c r="FU23" i="2"/>
  <c r="FV23" i="2"/>
  <c r="FW23" i="2"/>
  <c r="FX23" i="2"/>
  <c r="FY23" i="2"/>
  <c r="FZ23" i="2"/>
  <c r="GA23" i="2"/>
  <c r="FF24" i="2"/>
  <c r="FG24" i="2"/>
  <c r="FH24" i="2"/>
  <c r="FI24" i="2"/>
  <c r="FJ24" i="2"/>
  <c r="FK24" i="2"/>
  <c r="FL24" i="2"/>
  <c r="FM24" i="2"/>
  <c r="FN24" i="2"/>
  <c r="FO24" i="2"/>
  <c r="FP24" i="2"/>
  <c r="FQ24" i="2"/>
  <c r="FR24" i="2"/>
  <c r="FS24" i="2"/>
  <c r="FT24" i="2"/>
  <c r="FU24" i="2"/>
  <c r="FV24" i="2"/>
  <c r="FW24" i="2"/>
  <c r="FX24" i="2"/>
  <c r="FY24" i="2"/>
  <c r="FZ24" i="2"/>
  <c r="GA24" i="2"/>
  <c r="FF25" i="2"/>
  <c r="FG25" i="2"/>
  <c r="FH25" i="2"/>
  <c r="FI25" i="2"/>
  <c r="FJ25" i="2"/>
  <c r="FK25" i="2"/>
  <c r="FL25" i="2"/>
  <c r="FM25" i="2"/>
  <c r="FN25" i="2"/>
  <c r="FO25" i="2"/>
  <c r="FP25" i="2"/>
  <c r="FQ25" i="2"/>
  <c r="FR25" i="2"/>
  <c r="FS25" i="2"/>
  <c r="FT25" i="2"/>
  <c r="FU25" i="2"/>
  <c r="FV25" i="2"/>
  <c r="FW25" i="2"/>
  <c r="FX25" i="2"/>
  <c r="FY25" i="2"/>
  <c r="FZ25" i="2"/>
  <c r="GA25" i="2"/>
  <c r="FF26" i="2"/>
  <c r="FG26" i="2"/>
  <c r="FH26" i="2"/>
  <c r="FI26" i="2"/>
  <c r="FJ26" i="2"/>
  <c r="FK26" i="2"/>
  <c r="FL26" i="2"/>
  <c r="FM26" i="2"/>
  <c r="FN26" i="2"/>
  <c r="FO26" i="2"/>
  <c r="FP26" i="2"/>
  <c r="FQ26" i="2"/>
  <c r="FR26" i="2"/>
  <c r="FS26" i="2"/>
  <c r="FT26" i="2"/>
  <c r="FU26" i="2"/>
  <c r="FV26" i="2"/>
  <c r="FW26" i="2"/>
  <c r="FX26" i="2"/>
  <c r="FY26" i="2"/>
  <c r="FZ26" i="2"/>
  <c r="GA26" i="2"/>
  <c r="FF27" i="2"/>
  <c r="FG27" i="2"/>
  <c r="FH27" i="2"/>
  <c r="FI27" i="2"/>
  <c r="FJ27" i="2"/>
  <c r="FK27" i="2"/>
  <c r="FL27" i="2"/>
  <c r="FM27" i="2"/>
  <c r="FN27" i="2"/>
  <c r="FO27" i="2"/>
  <c r="FP27" i="2"/>
  <c r="FQ27" i="2"/>
  <c r="FR27" i="2"/>
  <c r="FS27" i="2"/>
  <c r="FT27" i="2"/>
  <c r="FU27" i="2"/>
  <c r="FV27" i="2"/>
  <c r="FW27" i="2"/>
  <c r="FX27" i="2"/>
  <c r="FY27" i="2"/>
  <c r="FZ27" i="2"/>
  <c r="GA27" i="2"/>
  <c r="FF28" i="2"/>
  <c r="FG28" i="2"/>
  <c r="FH28" i="2"/>
  <c r="FI28" i="2"/>
  <c r="FJ28" i="2"/>
  <c r="FK28" i="2"/>
  <c r="FL28" i="2"/>
  <c r="FM28" i="2"/>
  <c r="FN28" i="2"/>
  <c r="FO28" i="2"/>
  <c r="FP28" i="2"/>
  <c r="FQ28" i="2"/>
  <c r="FR28" i="2"/>
  <c r="FS28" i="2"/>
  <c r="FT28" i="2"/>
  <c r="FU28" i="2"/>
  <c r="FV28" i="2"/>
  <c r="FW28" i="2"/>
  <c r="FX28" i="2"/>
  <c r="FY28" i="2"/>
  <c r="FZ28" i="2"/>
  <c r="GA28" i="2"/>
  <c r="FE10" i="2"/>
  <c r="FE11" i="2"/>
  <c r="FE12" i="2"/>
  <c r="FE13" i="2"/>
  <c r="FE14" i="2"/>
  <c r="FE15" i="2"/>
  <c r="FE16" i="2"/>
  <c r="FE17" i="2"/>
  <c r="FE18" i="2"/>
  <c r="FE19" i="2"/>
  <c r="FE20" i="2"/>
  <c r="FE21" i="2"/>
  <c r="FE22" i="2"/>
  <c r="FE23" i="2"/>
  <c r="FE24" i="2"/>
  <c r="FE25" i="2"/>
  <c r="FE26" i="2"/>
  <c r="FE27" i="2"/>
  <c r="FE28" i="2"/>
  <c r="FE7" i="2"/>
  <c r="FE8" i="2"/>
  <c r="FE9" i="2"/>
  <c r="FP6" i="2"/>
  <c r="GA6" i="2"/>
  <c r="FZ6" i="2"/>
  <c r="FY6" i="2"/>
  <c r="FX6" i="2"/>
  <c r="FW6" i="2"/>
  <c r="FV6" i="2"/>
  <c r="FU6" i="2"/>
  <c r="FT6" i="2"/>
  <c r="FS6" i="2"/>
  <c r="FR6" i="2"/>
  <c r="FQ6" i="2"/>
  <c r="FO6" i="2"/>
  <c r="FN6" i="2"/>
  <c r="FM6" i="2"/>
  <c r="FL6" i="2"/>
  <c r="FJ6" i="2"/>
  <c r="FI6" i="2"/>
  <c r="FK6" i="2"/>
  <c r="FH6" i="2"/>
  <c r="FG6" i="2"/>
  <c r="FF6" i="2"/>
  <c r="FE6" i="2"/>
</calcChain>
</file>

<file path=xl/sharedStrings.xml><?xml version="1.0" encoding="utf-8"?>
<sst xmlns="http://schemas.openxmlformats.org/spreadsheetml/2006/main" count="1006" uniqueCount="965">
  <si>
    <t>G_0 VS H5_1</t>
  </si>
  <si>
    <t>G_0 VS H5_2</t>
  </si>
  <si>
    <t>G_0 VS H5_3</t>
  </si>
  <si>
    <t>G_0 VS H6_1</t>
  </si>
  <si>
    <t>G_0 VS H7_2</t>
  </si>
  <si>
    <t>G_0 VS H7_3</t>
  </si>
  <si>
    <t>G_0 VS I2_0</t>
  </si>
  <si>
    <t>G_0 VS I2_1</t>
  </si>
  <si>
    <t>G_0 VS Q1_0</t>
  </si>
  <si>
    <t>G_0 VS Q1_1</t>
  </si>
  <si>
    <t>G2 VS H3</t>
  </si>
  <si>
    <t>G2 VS H5_2</t>
  </si>
  <si>
    <t>G2 VS H5_3</t>
  </si>
  <si>
    <t>G2 VS H6_1</t>
  </si>
  <si>
    <t>G2 VS H7_2</t>
  </si>
  <si>
    <t>G2 VS H7_3</t>
  </si>
  <si>
    <t>G2 VS I2_0</t>
  </si>
  <si>
    <t>G2 VS I2_1</t>
  </si>
  <si>
    <t>G2 VS NoL</t>
  </si>
  <si>
    <t>G2 VS Q1_0</t>
  </si>
  <si>
    <t>G2 VS Q1_1</t>
  </si>
  <si>
    <t>G2 VS H5_1</t>
  </si>
  <si>
    <t>G3 VS H3</t>
  </si>
  <si>
    <t>G3 VS H5_1</t>
  </si>
  <si>
    <t>G3 VS H5_2</t>
  </si>
  <si>
    <t>G3 VS H5_3</t>
  </si>
  <si>
    <t>G3 VS H6_1</t>
  </si>
  <si>
    <t>G3 VS H7_2</t>
  </si>
  <si>
    <t>G3 VS H7_3</t>
  </si>
  <si>
    <t>G3 VS I2_0</t>
  </si>
  <si>
    <t>G3 VS I2_1</t>
  </si>
  <si>
    <t>G3 VS NoL</t>
  </si>
  <si>
    <t>G3 VS Q1_0</t>
  </si>
  <si>
    <t>G3 VS Q1_1</t>
  </si>
  <si>
    <t>H3 VS I2_0</t>
  </si>
  <si>
    <t>H3 VS I2_1</t>
  </si>
  <si>
    <t>H3 VS NoL</t>
  </si>
  <si>
    <t>H3 VS Q1_0</t>
  </si>
  <si>
    <t>H3 VS Q1_1</t>
  </si>
  <si>
    <t>H5_1 VS I2_0</t>
  </si>
  <si>
    <t>H5_1 VS I2_1</t>
  </si>
  <si>
    <t>H5_1 VS NoL</t>
  </si>
  <si>
    <t>H5_1 VS Q1_0</t>
  </si>
  <si>
    <t>H5_1 VS Q1_1</t>
  </si>
  <si>
    <t>H5_2 VS I2_0</t>
  </si>
  <si>
    <t>H5_2 VS I2_1</t>
  </si>
  <si>
    <t>H5_2 VS NoL</t>
  </si>
  <si>
    <t>H5_2 VS Q1_0</t>
  </si>
  <si>
    <t>H5_2 VS Q1_1</t>
  </si>
  <si>
    <t>H5_3 VS I2_0</t>
  </si>
  <si>
    <t>H5_3 VS I2_1</t>
  </si>
  <si>
    <t>H5_3 VS NoL</t>
  </si>
  <si>
    <t>H5_3 VS Q1_0</t>
  </si>
  <si>
    <t>H5_3 VS Q1_1</t>
  </si>
  <si>
    <t>H6_1 VS I2_0</t>
  </si>
  <si>
    <t>H6_1 VS I2_1</t>
  </si>
  <si>
    <t>H6_1 VS NoL</t>
  </si>
  <si>
    <t>H6_1 VS Q1_0</t>
  </si>
  <si>
    <t>H6_1 VS Q1_1</t>
  </si>
  <si>
    <t>H7_2 VS I2_0</t>
  </si>
  <si>
    <t>H7_2 VS I2_1</t>
  </si>
  <si>
    <t>H7_2 VS NoL</t>
  </si>
  <si>
    <t>H7_2 VS Q1_0</t>
  </si>
  <si>
    <t>H7_2 VS Q1_1</t>
  </si>
  <si>
    <t>H7_3 VS I2_0</t>
  </si>
  <si>
    <t>H7_3 VS I2_1</t>
  </si>
  <si>
    <t>H7_3 VS NoL</t>
  </si>
  <si>
    <t>H7_3 VS Q1_0</t>
  </si>
  <si>
    <t>H7_3 VS Q1_1</t>
  </si>
  <si>
    <t>I2_0 VS  NoL</t>
  </si>
  <si>
    <t>I2_0 VS  Q1_0</t>
  </si>
  <si>
    <t>I2_0 VS  Q1_1</t>
  </si>
  <si>
    <t>I2_1 VS  NoL</t>
  </si>
  <si>
    <t>I2_1 VS  Q1_0</t>
  </si>
  <si>
    <t>I2_1 VS  Q1_1</t>
  </si>
  <si>
    <t>NoL VS  Q1_0</t>
  </si>
  <si>
    <t>NoL VS  Q1_1</t>
  </si>
  <si>
    <t>Capañal2_6 VS G_0</t>
  </si>
  <si>
    <t>Capañal2_6 VS Ga2_2</t>
  </si>
  <si>
    <t>Capañal2_6 VS Ga3_0</t>
  </si>
  <si>
    <t>Capañal2_6 VS Ga3_1</t>
  </si>
  <si>
    <t>Capañal2_6 VS H4_1</t>
  </si>
  <si>
    <t>Capañal2_6 VS H5_1</t>
  </si>
  <si>
    <t>Capañal2_6 VS H5_2</t>
  </si>
  <si>
    <t>Capañal2_6 VS H7_1</t>
  </si>
  <si>
    <t>Capañal2_6 VS H7_2</t>
  </si>
  <si>
    <t>Capañal2_6 VS H11_1</t>
  </si>
  <si>
    <t>Capañal2_6 VS H11_2</t>
  </si>
  <si>
    <t>Capañal2_6 VS H13_1</t>
  </si>
  <si>
    <t>Capañal2_6 VS H13_2</t>
  </si>
  <si>
    <t>Capañal2_6 VS H14_1</t>
  </si>
  <si>
    <t>Capañal2_6 VS H14_0</t>
  </si>
  <si>
    <t>Capañal2_6 VS I_0</t>
  </si>
  <si>
    <t>Capañal2_6 VS I2_3</t>
  </si>
  <si>
    <t>Capañal2_6 VS I3_4</t>
  </si>
  <si>
    <t>Capañal2_6 VS LL11_0</t>
  </si>
  <si>
    <t>Capañal2_6 VS LL12_0</t>
  </si>
  <si>
    <t>Capañal2_6 VS PS_0</t>
  </si>
  <si>
    <t>Capañal2_6 VS Q_0</t>
  </si>
  <si>
    <t>Capañal2_6 VS Q_1</t>
  </si>
  <si>
    <t>Capañal2_6 VS Q-LL_20</t>
  </si>
  <si>
    <t>G_0 VS Ga2_2</t>
  </si>
  <si>
    <t>G_0 VS Ga3_0</t>
  </si>
  <si>
    <t>G_0 VS Ga3_1</t>
  </si>
  <si>
    <t>G_0 VS H4_1</t>
  </si>
  <si>
    <t>G_0 VS H7_1</t>
  </si>
  <si>
    <t>G_0 VS H11_1</t>
  </si>
  <si>
    <t>G_0 VS H11_2</t>
  </si>
  <si>
    <t>G_0 VS H13_1</t>
  </si>
  <si>
    <t>G_0 VS H13_2</t>
  </si>
  <si>
    <t>G_0 VS H14_0</t>
  </si>
  <si>
    <t>G_0 VS H14_1</t>
  </si>
  <si>
    <t>G_0 VS I_0</t>
  </si>
  <si>
    <t>G_0 VS I2_3</t>
  </si>
  <si>
    <t>G_0 VS I3_4</t>
  </si>
  <si>
    <t>G_0 VS LL12_0</t>
  </si>
  <si>
    <t>G_0 VS PS_0</t>
  </si>
  <si>
    <t>G_0 VS Q_0</t>
  </si>
  <si>
    <t>G_0 VS Q_1</t>
  </si>
  <si>
    <t>G_0 VS Q-LL_20</t>
  </si>
  <si>
    <t>Ga3_0 VS H4_1</t>
  </si>
  <si>
    <t>Ga3_0 VS H5_1</t>
  </si>
  <si>
    <t>Ga3_0 VS H5_2</t>
  </si>
  <si>
    <t>Ga3_0 VS H7_1</t>
  </si>
  <si>
    <t>Ga3_0 VS H7_2</t>
  </si>
  <si>
    <t>Ga3_0 VS H11_1</t>
  </si>
  <si>
    <t>Ga3_0 VS H11_2</t>
  </si>
  <si>
    <t>Ga3_0 VS H13_1</t>
  </si>
  <si>
    <t>Ga3_0 VS H13_2</t>
  </si>
  <si>
    <t>Ga3_0 VS H14_0</t>
  </si>
  <si>
    <t>Ga3_0 VS H14_1</t>
  </si>
  <si>
    <t>Ga3_0 VS I_0</t>
  </si>
  <si>
    <t>Ga3_0 VS I2_3</t>
  </si>
  <si>
    <t>Ga3_0 VS I3_4</t>
  </si>
  <si>
    <t>Ga3_0 VS LL11_0</t>
  </si>
  <si>
    <t>Ga3_0 VS LL12_0</t>
  </si>
  <si>
    <t>Ga3_0 VS PS_0</t>
  </si>
  <si>
    <t>Ga3_0 VS Q_0</t>
  </si>
  <si>
    <t>Ga3_0 VS Q_1</t>
  </si>
  <si>
    <t>Ga3_0 VS Q-LL_20</t>
  </si>
  <si>
    <t>Ga3_1 VS H4_1</t>
  </si>
  <si>
    <t>Ga3_1 VS H5_1</t>
  </si>
  <si>
    <t>Ga3_1 VS H5_2</t>
  </si>
  <si>
    <t>Ga3_1 VS H7_1</t>
  </si>
  <si>
    <t>Ga3_1 VS H7_2</t>
  </si>
  <si>
    <t>Ga3_1 VS H11_1</t>
  </si>
  <si>
    <t>Ga3_1 VS H11_2</t>
  </si>
  <si>
    <t>Ga3_1 VS H13_1</t>
  </si>
  <si>
    <t>Ga3_1 VS H13_2</t>
  </si>
  <si>
    <t>Ga3_1 VS H14_0</t>
  </si>
  <si>
    <t>Ga3_1 VS H14_1</t>
  </si>
  <si>
    <t>Ga3_1 VS I_0</t>
  </si>
  <si>
    <t>Ga3_1 VS I2_3</t>
  </si>
  <si>
    <t>Ga3_1 VS I3_4</t>
  </si>
  <si>
    <t>Ga3_1 VS LL11_0</t>
  </si>
  <si>
    <t>Ga3_1 VS LL12_0</t>
  </si>
  <si>
    <t>Ga3_1 VS PS_0</t>
  </si>
  <si>
    <t>Ga3_1 VS Q_0</t>
  </si>
  <si>
    <t>Ga3_1 VS Q_1</t>
  </si>
  <si>
    <t>Ga3_1 VS Q-LL_20</t>
  </si>
  <si>
    <t>H4_1 VS I_0</t>
  </si>
  <si>
    <t>H4_1 VS I2_3</t>
  </si>
  <si>
    <t>H4_1 VS I3_4</t>
  </si>
  <si>
    <t>H4_1 VS LL11_0</t>
  </si>
  <si>
    <t>H4_1 VS LL12_0</t>
  </si>
  <si>
    <t>H4_1 VS PS_0</t>
  </si>
  <si>
    <t>H4_1 VS Q_0</t>
  </si>
  <si>
    <t>H4_1 VS Q_1</t>
  </si>
  <si>
    <t>H4_1 VS Q-LL_20</t>
  </si>
  <si>
    <t>H5_1 VS I_0</t>
  </si>
  <si>
    <t>H5_1 VS I2_3</t>
  </si>
  <si>
    <t>H5_1 VS I3_4</t>
  </si>
  <si>
    <t>H5_1 VS LL11_0</t>
  </si>
  <si>
    <t>H5_1 VS LL12_0</t>
  </si>
  <si>
    <t>H5_1 VS PS_0</t>
  </si>
  <si>
    <t>H5_1 VS Q_0</t>
  </si>
  <si>
    <t>H5_1 VS Q_1</t>
  </si>
  <si>
    <t>H5_1 VS Q-LL_20</t>
  </si>
  <si>
    <t>H7_2 VS I_0</t>
  </si>
  <si>
    <t>H7_2 VS I2_3</t>
  </si>
  <si>
    <t>H7_2 VS I3_4</t>
  </si>
  <si>
    <t>H7_2 VS LL11_0</t>
  </si>
  <si>
    <t>H7_2 VS LL12_0</t>
  </si>
  <si>
    <t>H7_2 VS PS_0</t>
  </si>
  <si>
    <t>H7_2 VS Q_0</t>
  </si>
  <si>
    <t>H7_2 VS Q_1</t>
  </si>
  <si>
    <t>H7_2 VS Q-LL_20</t>
  </si>
  <si>
    <t>H7_1 VS I_0</t>
  </si>
  <si>
    <t>H7_1 VS I2_3</t>
  </si>
  <si>
    <t>H7_1 VS I3_4</t>
  </si>
  <si>
    <t>H7_1 VS LL11_0</t>
  </si>
  <si>
    <t>H7_1 VS LL12_0</t>
  </si>
  <si>
    <t>H7_1 VS PS_0</t>
  </si>
  <si>
    <t>H7_1 VS Q_0</t>
  </si>
  <si>
    <t>H7_1 VS Q_1</t>
  </si>
  <si>
    <t>H7_1 VS Q-LL_20</t>
  </si>
  <si>
    <t>H13_2 VS I_0</t>
  </si>
  <si>
    <t>H13_2 VS I2_3</t>
  </si>
  <si>
    <t>H13_2 VS I3_4</t>
  </si>
  <si>
    <t>H13_2 VS LL11_0</t>
  </si>
  <si>
    <t>H13_2 VS LL12_0</t>
  </si>
  <si>
    <t>H13_2 VS PS_0</t>
  </si>
  <si>
    <t>H13_2 VS Q_0</t>
  </si>
  <si>
    <t>H13_2 VS Q_1</t>
  </si>
  <si>
    <t>H13_2 VS Q-LL_20</t>
  </si>
  <si>
    <t>H13_1 VS I_0</t>
  </si>
  <si>
    <t>H13_1 VS I2_3</t>
  </si>
  <si>
    <t>H13_1 VS I3_4</t>
  </si>
  <si>
    <t>H13_1 VS LL11_0</t>
  </si>
  <si>
    <t>H13_1 VS LL12_0</t>
  </si>
  <si>
    <t>H13_1 VS PS_0</t>
  </si>
  <si>
    <t>H13_1 VS Q_0</t>
  </si>
  <si>
    <t>H13_1 VS Q_1</t>
  </si>
  <si>
    <t>H13_1 VS Q-LL_20</t>
  </si>
  <si>
    <t>I_0 VS LL11_0</t>
  </si>
  <si>
    <t>I_0 VS LL12_0</t>
  </si>
  <si>
    <t>I_0 VS PS_0</t>
  </si>
  <si>
    <t>I_0 VS Q_0</t>
  </si>
  <si>
    <t>I_0 VS Q_1</t>
  </si>
  <si>
    <t>I_0 VS Q-LL_20</t>
  </si>
  <si>
    <t>I2_3 VS LL11_0</t>
  </si>
  <si>
    <t>I2_3 VS LL12_0</t>
  </si>
  <si>
    <t>I2_3 VS PS_0</t>
  </si>
  <si>
    <t>I2_3 VS Q_0</t>
  </si>
  <si>
    <t>I2_3 VS Q_1</t>
  </si>
  <si>
    <t>I2_3 VS Q-LL_20</t>
  </si>
  <si>
    <t>I3_4 VS LL11_0</t>
  </si>
  <si>
    <t>I3_4 VS LL12_0</t>
  </si>
  <si>
    <t>I3_4 VS PS_0</t>
  </si>
  <si>
    <t>I3_4 VS Q_0</t>
  </si>
  <si>
    <t>I3_4 VS Q_1</t>
  </si>
  <si>
    <t>I3_4 VS Q-LL_20</t>
  </si>
  <si>
    <t>Capañal 4 VS E_4</t>
  </si>
  <si>
    <t>Capañal 4 VS H_1</t>
  </si>
  <si>
    <t>Capañal 4 VS H_5</t>
  </si>
  <si>
    <t>Capañal 4 VS H2_1</t>
  </si>
  <si>
    <t>Capañal 4 VS H2_6</t>
  </si>
  <si>
    <t>Capañal 4 VS 2_8</t>
  </si>
  <si>
    <t>Capañal 8 VS E_4</t>
  </si>
  <si>
    <t>Capañal 8 VS H_1</t>
  </si>
  <si>
    <t>Capañal 8 VS H_5</t>
  </si>
  <si>
    <t>Capañal 8 VS H2_1</t>
  </si>
  <si>
    <t>Capañal 8 VS H2_6</t>
  </si>
  <si>
    <t>Capañal 8 VS 2_8</t>
  </si>
  <si>
    <t>Capañal_39 VS E_4</t>
  </si>
  <si>
    <t>Capañal_39 VS H_1</t>
  </si>
  <si>
    <t>Capañal_39 VS H_5</t>
  </si>
  <si>
    <t>Capañal_39 VS H2_1</t>
  </si>
  <si>
    <t>Capañal_39 VS H2_6</t>
  </si>
  <si>
    <t>Capañal_39 VS H2_8</t>
  </si>
  <si>
    <t>E_4 VS H_1</t>
  </si>
  <si>
    <t>E_4 VS H_5</t>
  </si>
  <si>
    <t>E_4 VS H2_1</t>
  </si>
  <si>
    <t>E_4 VS H2_6</t>
  </si>
  <si>
    <t>E_4 VS H2_8</t>
  </si>
  <si>
    <t xml:space="preserve">A_2 VS Capañal_2 </t>
  </si>
  <si>
    <t>A_2 VS Capañal_7</t>
  </si>
  <si>
    <t>A_2 VS H3_10</t>
  </si>
  <si>
    <t>A_2 VS LL2_3</t>
  </si>
  <si>
    <t>A_2 VS PreRH_0</t>
  </si>
  <si>
    <t>A_2 VS Q2_9</t>
  </si>
  <si>
    <t>A_2 VS RH_2</t>
  </si>
  <si>
    <t>A_2 VS S_0</t>
  </si>
  <si>
    <t xml:space="preserve">A_13 VS Capañal_2 </t>
  </si>
  <si>
    <t>A_13 VS Capañal_7</t>
  </si>
  <si>
    <t>A_13 VS H3_10</t>
  </si>
  <si>
    <t>A_13 VS LL2_3</t>
  </si>
  <si>
    <t>A_13 VS PreRH_0</t>
  </si>
  <si>
    <t>A_13 VS Q2_9</t>
  </si>
  <si>
    <t>A_13 VS RH_2</t>
  </si>
  <si>
    <t>A_13 VS S_0</t>
  </si>
  <si>
    <t>Capañal_2 VS H3_10</t>
  </si>
  <si>
    <t>Capañal_2 VS LL2_3</t>
  </si>
  <si>
    <t>Capañal_2 VS PreRH_0</t>
  </si>
  <si>
    <t>Capañal_2 VS Q2_9</t>
  </si>
  <si>
    <t>Capañal_2 VS RH_2</t>
  </si>
  <si>
    <t>Capañal_2 VS S_0</t>
  </si>
  <si>
    <t>Capañal_7 VS H3_10</t>
  </si>
  <si>
    <t>Capañal_7 VS LL2_3</t>
  </si>
  <si>
    <t>Capañal_7 VS PreRH_0</t>
  </si>
  <si>
    <t>Capañal_7 VS Q2_9</t>
  </si>
  <si>
    <t>Capañal_7 VS RH_2</t>
  </si>
  <si>
    <t>Capañal_7 VS S_0</t>
  </si>
  <si>
    <t>H3_10 VS LL2_3</t>
  </si>
  <si>
    <t>H3_10 VS PreRH_0</t>
  </si>
  <si>
    <t>H3_10 VS Q2_9</t>
  </si>
  <si>
    <t>H3_10 VS RH_2</t>
  </si>
  <si>
    <t>H3_10 VS S_0</t>
  </si>
  <si>
    <t>LL2_3 VS PreRH_0</t>
  </si>
  <si>
    <t>LL2_3 VS Q2_9</t>
  </si>
  <si>
    <t>LL2_3 VS RH_2</t>
  </si>
  <si>
    <t>LL2_3 VS S_0</t>
  </si>
  <si>
    <t>Q2_9 VS RH_2</t>
  </si>
  <si>
    <t>Q2_9 VS S_0</t>
  </si>
  <si>
    <t>PreRH_0 VS Q2_9</t>
  </si>
  <si>
    <t>PreRH_0 VS RH_2</t>
  </si>
  <si>
    <t>PreRH_0 VS S_0</t>
  </si>
  <si>
    <t>RH_2 VS S_0</t>
  </si>
  <si>
    <t>G_0 VS H3_0</t>
  </si>
  <si>
    <t>G_0 VS NoL_2</t>
  </si>
  <si>
    <t>9,10</t>
  </si>
  <si>
    <t>3,10,14</t>
  </si>
  <si>
    <t>16,19</t>
  </si>
  <si>
    <t>18,19</t>
  </si>
  <si>
    <t>10,11</t>
  </si>
  <si>
    <t>20,14</t>
  </si>
  <si>
    <t>8,1</t>
  </si>
  <si>
    <t>11,20</t>
  </si>
  <si>
    <t>Calor_0 VS LL1_0</t>
  </si>
  <si>
    <t>Calor_0 VS LL1_2</t>
  </si>
  <si>
    <t>Calor_0 VS LL1_3</t>
  </si>
  <si>
    <t>Calor_0 VS LL2_0</t>
  </si>
  <si>
    <t>Calor_0 VS LL2_1</t>
  </si>
  <si>
    <t>Calor_0 VS LL5_22</t>
  </si>
  <si>
    <t>Calor_0 VS RH_1</t>
  </si>
  <si>
    <t>Calor_0 VS RH_8</t>
  </si>
  <si>
    <t>Calor_0 VS S_1</t>
  </si>
  <si>
    <t>Calor_0 VS S_2</t>
  </si>
  <si>
    <t>Calor_2 VS LL1_0</t>
  </si>
  <si>
    <t>Calor_2 VS LL1_2</t>
  </si>
  <si>
    <t>Calor_2 VS LL1_3</t>
  </si>
  <si>
    <t>Calor_2 VS LL2_0</t>
  </si>
  <si>
    <t>Calor_2 VS LL2_1</t>
  </si>
  <si>
    <t>Calor_2 VS LL5_22</t>
  </si>
  <si>
    <t>Calor_2 VS RH_1</t>
  </si>
  <si>
    <t>Calor_2 VS RH_8</t>
  </si>
  <si>
    <t>Calor_2 VS S_1</t>
  </si>
  <si>
    <t>Calor_2 VS S_2</t>
  </si>
  <si>
    <t>Calor_2 VS RH_9</t>
  </si>
  <si>
    <t>Calor_3 VS LL1_0</t>
  </si>
  <si>
    <t>Calor_3 VS LL1_2</t>
  </si>
  <si>
    <t>Calor_3 VS LL1_3</t>
  </si>
  <si>
    <t>Calor_3 VS LL2_0</t>
  </si>
  <si>
    <t>Calor_3 VS LL2_1</t>
  </si>
  <si>
    <t>Calor_3 VS LL5_22</t>
  </si>
  <si>
    <t>LL1_0 VS RH_1</t>
  </si>
  <si>
    <t>LL1_0 VS RH_8</t>
  </si>
  <si>
    <t>LL1_0 VS RH_9</t>
  </si>
  <si>
    <t>LL1_0 VS S_1</t>
  </si>
  <si>
    <t>LL1_0 VS S_2</t>
  </si>
  <si>
    <t>LL1_2 VS RH_1</t>
  </si>
  <si>
    <t>LL1_2 VS RH_8</t>
  </si>
  <si>
    <t>LL1_2 VS RH_9</t>
  </si>
  <si>
    <t>LL1_2 VS S_1</t>
  </si>
  <si>
    <t>LL1_2 VS S_2</t>
  </si>
  <si>
    <t>LL1_3 VS RH_1</t>
  </si>
  <si>
    <t>LL1_3 VS RH_8</t>
  </si>
  <si>
    <t>LL1_3 VS RH_9</t>
  </si>
  <si>
    <t>LL1_3 VS S_1</t>
  </si>
  <si>
    <t>LL1_3 VS S_2</t>
  </si>
  <si>
    <t>LL2_0 VS RH_1</t>
  </si>
  <si>
    <t>LL2_0 VS RH_8</t>
  </si>
  <si>
    <t>LL2_0 VS RH_9</t>
  </si>
  <si>
    <t>LL2_0 VS S_1</t>
  </si>
  <si>
    <t>LL2_0 VS S_2</t>
  </si>
  <si>
    <t>LL2_1 VS RH_1</t>
  </si>
  <si>
    <t>LL2_1 VS RH_8</t>
  </si>
  <si>
    <t>LL2_1 VS RH_9</t>
  </si>
  <si>
    <t>LL2_1 VS S_1</t>
  </si>
  <si>
    <t>LL2_1 VS S_2</t>
  </si>
  <si>
    <t>LL5_22 VS RH_1</t>
  </si>
  <si>
    <t>LL5_22 VS RH_8</t>
  </si>
  <si>
    <t>LL5_22 VS RH_9</t>
  </si>
  <si>
    <t>LL5_22 VS S_1</t>
  </si>
  <si>
    <t>LL5_22 VS S_2</t>
  </si>
  <si>
    <t>RH_1 VS S_1</t>
  </si>
  <si>
    <t>RH_1 VS S_2</t>
  </si>
  <si>
    <t>RH_8 VS S_1</t>
  </si>
  <si>
    <t>RH_8 VS S_2</t>
  </si>
  <si>
    <t>RH_9 VS S_1</t>
  </si>
  <si>
    <t>RH_9 VS S_2</t>
  </si>
  <si>
    <t>A1_1 VS  Capañal1_5</t>
  </si>
  <si>
    <t>A1_1 VS  Capañal1_8</t>
  </si>
  <si>
    <t>A1_1 VS  Capañal1_10</t>
  </si>
  <si>
    <t>A1_1 VS  Capañal1_14</t>
  </si>
  <si>
    <t>A1_1 VS  Capañal2_1</t>
  </si>
  <si>
    <t>A1_1 VS  Capañal2_2</t>
  </si>
  <si>
    <t>A1_1 VS  H3_0</t>
  </si>
  <si>
    <t>A1_1 VS  H4_0</t>
  </si>
  <si>
    <t>A1_1 VS  H4_1</t>
  </si>
  <si>
    <t>A1_1 VS  H5_0</t>
  </si>
  <si>
    <t>A1_1 VS  H8_1</t>
  </si>
  <si>
    <t>A1_1 VS  H8_2</t>
  </si>
  <si>
    <t>A1_1 VS  H17_0</t>
  </si>
  <si>
    <t>A1_1 VS  H17_1</t>
  </si>
  <si>
    <t>A1_1 VS  H18_1</t>
  </si>
  <si>
    <t>A1_1 VS  I1_5</t>
  </si>
  <si>
    <t>A1_1 VS  I1_19</t>
  </si>
  <si>
    <t>A1_1 VS  LL2_0</t>
  </si>
  <si>
    <t>A1_1 VS  LL3_0</t>
  </si>
  <si>
    <t>A1_1 VS  LL4_0</t>
  </si>
  <si>
    <t>A1_1 VS  LL6_0</t>
  </si>
  <si>
    <t>A1_1 VS  LL17_1</t>
  </si>
  <si>
    <t>A1_1 VS  LL18_0</t>
  </si>
  <si>
    <t>A1_3 VS  Capañal1_5</t>
  </si>
  <si>
    <t>A1_3 VS  Capañal1_8</t>
  </si>
  <si>
    <t>A1_3 VS  Capañal1_10</t>
  </si>
  <si>
    <t>A1_3 VS  Capañal1_14</t>
  </si>
  <si>
    <t>A1_3 VS  Capañal2_1</t>
  </si>
  <si>
    <t>A1_3 VS  Capañal2_2</t>
  </si>
  <si>
    <t>A1_3 VS  H3_0</t>
  </si>
  <si>
    <t>A1_3 VS  H4_0</t>
  </si>
  <si>
    <t>A1_3 VS  H4_1</t>
  </si>
  <si>
    <t>A1_3 VS  H5_0</t>
  </si>
  <si>
    <t>A1_3 VS  H8_1</t>
  </si>
  <si>
    <t>A1_3 VS  H8_2</t>
  </si>
  <si>
    <t>A1_3 VS  H17_0</t>
  </si>
  <si>
    <t>A1_3 VS  H17_1</t>
  </si>
  <si>
    <t>A1_3 VS  H18_1</t>
  </si>
  <si>
    <t>A1_3 VS  I1_5</t>
  </si>
  <si>
    <t>A1_3 VS  I1_19</t>
  </si>
  <si>
    <t>A1_3 VS  LL2_0</t>
  </si>
  <si>
    <t>A1_3 VS  LL3_0</t>
  </si>
  <si>
    <t>A1_3 VS  LL4_0</t>
  </si>
  <si>
    <t>A1_3 VS  LL6_0</t>
  </si>
  <si>
    <t>A1_3 VS  LL17_1</t>
  </si>
  <si>
    <t>A1_3 VS  LL18_0</t>
  </si>
  <si>
    <t>A1_4 VS  Capañal1_5</t>
  </si>
  <si>
    <t>A1_4 VS  Capañal1_8</t>
  </si>
  <si>
    <t>A1_4 VS  Capañal1_10</t>
  </si>
  <si>
    <t>A1_4 VS  Capañal1_14</t>
  </si>
  <si>
    <t>A1_4 VS  Capañal2_1</t>
  </si>
  <si>
    <t>A1_4 VS  Capañal2_2</t>
  </si>
  <si>
    <t>A1_4 VS  H3_0</t>
  </si>
  <si>
    <t>A1_4 VS  H4_0</t>
  </si>
  <si>
    <t>A1_4 VS  H4_1</t>
  </si>
  <si>
    <t>A1_4 VS  H5_0</t>
  </si>
  <si>
    <t>A1_4 VS  H8_1</t>
  </si>
  <si>
    <t>A1_4 VS  H8_2</t>
  </si>
  <si>
    <t>A1_4 VS  H17_0</t>
  </si>
  <si>
    <t>A1_4 VS  H17_1</t>
  </si>
  <si>
    <t>A1_4 VS  H18_1</t>
  </si>
  <si>
    <t>A1_4 VS  I1_5</t>
  </si>
  <si>
    <t>A1_4 VS  I1_19</t>
  </si>
  <si>
    <t>A1_4 VS  LL2_0</t>
  </si>
  <si>
    <t>A1_4 VS  LL3_0</t>
  </si>
  <si>
    <t>A1_4 VS  LL4_0</t>
  </si>
  <si>
    <t>A1_4 VS  LL6_0</t>
  </si>
  <si>
    <t>A1_4 VS  LL17_1</t>
  </si>
  <si>
    <t>A1_4 VS  LL18_0</t>
  </si>
  <si>
    <t>A1_8 VS  Capañal1_5</t>
  </si>
  <si>
    <t>A1_8 VS  Capañal1_8</t>
  </si>
  <si>
    <t>A1_8 VS  Capañal1_10</t>
  </si>
  <si>
    <t>A1_8 VS  Capañal1_14</t>
  </si>
  <si>
    <t>A1_8 VS  Capañal2_1</t>
  </si>
  <si>
    <t>A1_8 VS  Capañal2_2</t>
  </si>
  <si>
    <t>A1_8 VS  H3_0</t>
  </si>
  <si>
    <t>A1_8 VS  H4_0</t>
  </si>
  <si>
    <t>A1_8 VS  H4_1</t>
  </si>
  <si>
    <t>A1_8 VS  H5_0</t>
  </si>
  <si>
    <t>A1_8 VS  H8_1</t>
  </si>
  <si>
    <t>A1_8 VS  H8_2</t>
  </si>
  <si>
    <t>A1_8 VS  H17_0</t>
  </si>
  <si>
    <t>A1_8 VS  H17_1</t>
  </si>
  <si>
    <t>A1_8 VS  H18_1</t>
  </si>
  <si>
    <t>A1_8 VS  I1_5</t>
  </si>
  <si>
    <t>A1_8 VS  I1_19</t>
  </si>
  <si>
    <t>A1_8 VS  LL2_0</t>
  </si>
  <si>
    <t>A1_8 VS  LL3_0</t>
  </si>
  <si>
    <t>A1_8 VS  LL4_0</t>
  </si>
  <si>
    <t>A1_8 VS  LL6_0</t>
  </si>
  <si>
    <t>A1_8 VS  LL17_1</t>
  </si>
  <si>
    <t>A1_8 VS  LL18_0</t>
  </si>
  <si>
    <t>A2_1 VS  Capañal1_5</t>
  </si>
  <si>
    <t>A2_1 VS  Capañal1_8</t>
  </si>
  <si>
    <t>A2_1 VS  Capañal1_10</t>
  </si>
  <si>
    <t>A2_1 VS  Capañal1_14</t>
  </si>
  <si>
    <t>A2_1 VS  Capañal2_1</t>
  </si>
  <si>
    <t>A2_1 VS  Capañal2_2</t>
  </si>
  <si>
    <t>A2_1 VS  H3_0</t>
  </si>
  <si>
    <t>A2_1 VS  H4_0</t>
  </si>
  <si>
    <t>A2_1 VS  H4_1</t>
  </si>
  <si>
    <t>A2_1 VS  H5_0</t>
  </si>
  <si>
    <t>A2_1 VS  H8_1</t>
  </si>
  <si>
    <t>A2_1 VS  H8_2</t>
  </si>
  <si>
    <t>A2_1 VS  H17_0</t>
  </si>
  <si>
    <t>A2_1 VS  H17_1</t>
  </si>
  <si>
    <t>A2_1 VS  H18_1</t>
  </si>
  <si>
    <t>A2_1 VS  I1_5</t>
  </si>
  <si>
    <t>A2_1 VS  I1_19</t>
  </si>
  <si>
    <t>A2_1 VS  LL2_0</t>
  </si>
  <si>
    <t>A2_1 VS  LL3_0</t>
  </si>
  <si>
    <t>A2_1 VS  LL4_0</t>
  </si>
  <si>
    <t>A2_1 VS  LL6_0</t>
  </si>
  <si>
    <t>A2_1 VS  LL17_1</t>
  </si>
  <si>
    <t>A2_1 VS  LL18_0</t>
  </si>
  <si>
    <t>A2_2 VS  Capañal1_5</t>
  </si>
  <si>
    <t>A2_2 VS  Capañal1_8</t>
  </si>
  <si>
    <t>A2_2 VS  Capañal1_10</t>
  </si>
  <si>
    <t>A2_2 VS  Capañal1_14</t>
  </si>
  <si>
    <t>A2_2 VS  Capañal2_1</t>
  </si>
  <si>
    <t>A2_2 VS  Capañal2_2</t>
  </si>
  <si>
    <t>A2_2 VS  H3_0</t>
  </si>
  <si>
    <t>A2_2 VS  H4_0</t>
  </si>
  <si>
    <t>A2_2 VS  H4_1</t>
  </si>
  <si>
    <t>A2_2 VS  H5_0</t>
  </si>
  <si>
    <t>A2_2 VS  H8_1</t>
  </si>
  <si>
    <t>A2_2 VS  H8_2</t>
  </si>
  <si>
    <t>A2_2 VS  H17_0</t>
  </si>
  <si>
    <t>A2_2 VS  H17_1</t>
  </si>
  <si>
    <t>A2_2 VS  H18_1</t>
  </si>
  <si>
    <t>A2_2 VS  I1_5</t>
  </si>
  <si>
    <t>A2_2 VS  I1_19</t>
  </si>
  <si>
    <t>A2_2 VS  LL2_0</t>
  </si>
  <si>
    <t>A2_2 VS  LL3_0</t>
  </si>
  <si>
    <t>A2_2 VS  LL4_0</t>
  </si>
  <si>
    <t>A2_2 VS  LL6_0</t>
  </si>
  <si>
    <t>A2_2 VS  LL17_1</t>
  </si>
  <si>
    <t>A2_2 VS  LL18_0</t>
  </si>
  <si>
    <t>max</t>
  </si>
  <si>
    <t>Capañal1_5VS  H18_1</t>
  </si>
  <si>
    <t>Capañal1_5VS  I1_5</t>
  </si>
  <si>
    <t>Capañal1_5VS  I1_19</t>
  </si>
  <si>
    <t>Capañal1_5VS  LL2_0</t>
  </si>
  <si>
    <t>Capañal1_5VS  LL3_0</t>
  </si>
  <si>
    <t>Capañal1_5VS  LL4_0</t>
  </si>
  <si>
    <t>Capañal1_5VS  LL6_0</t>
  </si>
  <si>
    <t>Capañal1_5VS  LL17_1</t>
  </si>
  <si>
    <t>Capañal1_5VS  LL18_0</t>
  </si>
  <si>
    <t>Capañal1_8VS  H3_0</t>
  </si>
  <si>
    <t>Capañal1_8VS  H8_2</t>
  </si>
  <si>
    <t>Capañal1_8VS  H17_0</t>
  </si>
  <si>
    <t>Capañal1_8VS  H17_1</t>
  </si>
  <si>
    <t>Capañal1_8VS  H18_1</t>
  </si>
  <si>
    <t>Capañal1_8VS  I1_5</t>
  </si>
  <si>
    <t>Capañal1_8VS  I1_19</t>
  </si>
  <si>
    <t>Capañal1_8VS  LL2_0</t>
  </si>
  <si>
    <t>Capañal1_8VS  LL3_0</t>
  </si>
  <si>
    <t>Capañal1_8VS  LL4_0</t>
  </si>
  <si>
    <t>Capañal1_8VS  LL6_0</t>
  </si>
  <si>
    <t>Capañal1_8VS  LL17_1</t>
  </si>
  <si>
    <t>Capañal1_8VS  LL18_0</t>
  </si>
  <si>
    <t>Capañal1_10VS  H3_0</t>
  </si>
  <si>
    <t>Capañal1_10VS  H4_0</t>
  </si>
  <si>
    <t>Capañal1_10VS  H4_1</t>
  </si>
  <si>
    <t>Capañal1_10VS  H5_0</t>
  </si>
  <si>
    <t>Capañal1_10VS  H8_1</t>
  </si>
  <si>
    <t>Capañal1_10VS  H8_2</t>
  </si>
  <si>
    <t>Capañal1_10VS  H17_0</t>
  </si>
  <si>
    <t>Capañal1_10VS  H17_1</t>
  </si>
  <si>
    <t>Capañal1_10VS  H18_1</t>
  </si>
  <si>
    <t>Capañal1_10VS  I1_5</t>
  </si>
  <si>
    <t>Capañal1_10VS  I1_19</t>
  </si>
  <si>
    <t>Capañal1_10VS  LL2_0</t>
  </si>
  <si>
    <t>Capañal1_10VS  LL3_0</t>
  </si>
  <si>
    <t>Capañal1_10VS  LL4_0</t>
  </si>
  <si>
    <t>Capañal1_10VS  LL6_0</t>
  </si>
  <si>
    <t>Capañal1_10VS  LL17_1</t>
  </si>
  <si>
    <t>Capañal1_10VS  LL18_0</t>
  </si>
  <si>
    <t>Capañal1_14VS  H3_0</t>
  </si>
  <si>
    <t>Capañal1_14VS  H4_0</t>
  </si>
  <si>
    <t>Capañal1_14VS  H4_1</t>
  </si>
  <si>
    <t>Capañal1_14VS  H5_0</t>
  </si>
  <si>
    <t>Capañal1_14VS  H8_1</t>
  </si>
  <si>
    <t>Capañal1_14VS  H8_2</t>
  </si>
  <si>
    <t>Capañal1_14VS  H17_0</t>
  </si>
  <si>
    <t>Capañal1_14VS  H17_1</t>
  </si>
  <si>
    <t>Capañal1_14VS  H18_1</t>
  </si>
  <si>
    <t>Capañal1_14VS  I1_5</t>
  </si>
  <si>
    <t>Capañal1_14VS  I1_19</t>
  </si>
  <si>
    <t>Capañal1_14VS  LL2_0</t>
  </si>
  <si>
    <t>Capañal1_14VS  LL3_0</t>
  </si>
  <si>
    <t>Capañal1_14VS  LL4_0</t>
  </si>
  <si>
    <t>Capañal1_14VS  LL6_0</t>
  </si>
  <si>
    <t>Capañal1_14VS  LL17_1</t>
  </si>
  <si>
    <t>Capañal1_14VS  LL18_0</t>
  </si>
  <si>
    <t>Capañal2_1VS  H3_0</t>
  </si>
  <si>
    <t>Capañal2_1VS  H4_0</t>
  </si>
  <si>
    <t>Capañal2_1VS  H4_1</t>
  </si>
  <si>
    <t>Capañal2_1VS  H5_0</t>
  </si>
  <si>
    <t>Capañal2_1VS  H8_1</t>
  </si>
  <si>
    <t>Capañal2_1VS  H8_2</t>
  </si>
  <si>
    <t>Capañal2_1VS  H17_0</t>
  </si>
  <si>
    <t>Capañal2_1VS  H17_1</t>
  </si>
  <si>
    <t>Capañal2_1VS  H18_1</t>
  </si>
  <si>
    <t>Capañal2_1VS  I1_5</t>
  </si>
  <si>
    <t>Capañal2_1VS  I1_19</t>
  </si>
  <si>
    <t>Capañal2_1VS  LL2_0</t>
  </si>
  <si>
    <t>Capañal2_1VS  LL3_0</t>
  </si>
  <si>
    <t>Capañal2_1VS  LL4_0</t>
  </si>
  <si>
    <t>Capañal2_1VS  LL6_0</t>
  </si>
  <si>
    <t>Capañal2_1VS  LL17_1</t>
  </si>
  <si>
    <t>Capañal2_1VS  LL18_0</t>
  </si>
  <si>
    <t>Capañal2_2 VS  H3_0</t>
  </si>
  <si>
    <t>Capañal2_2 VS  H4_0</t>
  </si>
  <si>
    <t>Capañal2_2V S  H4_1</t>
  </si>
  <si>
    <t>Capañal2_2 VS  H5_0</t>
  </si>
  <si>
    <t>Capañal2_2 VS  H8_1</t>
  </si>
  <si>
    <t>Capañal2_2 VS  H8_2</t>
  </si>
  <si>
    <t>Capañal2_2 VS  H17_0</t>
  </si>
  <si>
    <t>Capañal2_2 VS  H17_1</t>
  </si>
  <si>
    <t>Capañal2_2 VS  H18_1</t>
  </si>
  <si>
    <t>Capañal2_2 VS  I1_5</t>
  </si>
  <si>
    <t>Capañal2_2 VS  I1_19</t>
  </si>
  <si>
    <t>Capañal2_2 VS  LL2_0</t>
  </si>
  <si>
    <t>Capañal2_2 VS  LL3_0</t>
  </si>
  <si>
    <t>Capañal2_2 VS  LL4_0</t>
  </si>
  <si>
    <t>Capañal2_2 VS  LL6_0</t>
  </si>
  <si>
    <t>Capañal2_2 VS  LL17_1</t>
  </si>
  <si>
    <t>Capañal2_2 VS  LL18_0</t>
  </si>
  <si>
    <t>H3_0 VS  I1_5</t>
  </si>
  <si>
    <t>H3_0 VS  I1_19</t>
  </si>
  <si>
    <t>H3_0 VS  LL2_0</t>
  </si>
  <si>
    <t>H3_0 VS  LL3_0</t>
  </si>
  <si>
    <t>H3_0 VS  LL4_0</t>
  </si>
  <si>
    <t>H3_0 VS  LL6_0</t>
  </si>
  <si>
    <t>H3_0 VS  LL17_1</t>
  </si>
  <si>
    <t>H3_0 VS  LL18_0</t>
  </si>
  <si>
    <t>H4_0 VS  I1_5</t>
  </si>
  <si>
    <t>H4_0 VS  I1_19</t>
  </si>
  <si>
    <t>H4_0 VS  LL2_0</t>
  </si>
  <si>
    <t>H4_0 VS  LL3_0</t>
  </si>
  <si>
    <t>H4_0 VS  LL4_0</t>
  </si>
  <si>
    <t>H4_0 VS  LL6_0</t>
  </si>
  <si>
    <t>H4_0 VS  LL17_1</t>
  </si>
  <si>
    <t>H4_0 VS  LL18_0</t>
  </si>
  <si>
    <t>H4_1 VS  I1_5</t>
  </si>
  <si>
    <t>H4_1 VS  I1_19</t>
  </si>
  <si>
    <t>H4_1 VS  LL2_0</t>
  </si>
  <si>
    <t>H4_1 VS  LL3_0</t>
  </si>
  <si>
    <t>H4_1 VS  LL4_0</t>
  </si>
  <si>
    <t>H4_1 VS  LL6_0</t>
  </si>
  <si>
    <t>H4_1 VS  LL17_1</t>
  </si>
  <si>
    <t>H4_1 VS  LL18_0</t>
  </si>
  <si>
    <t>H5_0 VS  I1_5</t>
  </si>
  <si>
    <t>H5_0 VS  I1_19</t>
  </si>
  <si>
    <t>H5_0 VS  LL2_0</t>
  </si>
  <si>
    <t>H5_0 VS  LL3_0</t>
  </si>
  <si>
    <t>H5_0 VS  LL4_0</t>
  </si>
  <si>
    <t>H5_0 VS  LL6_0</t>
  </si>
  <si>
    <t>H5_0 VS  LL17_1</t>
  </si>
  <si>
    <t>H5_0 VS  LL18_0</t>
  </si>
  <si>
    <t>H8_1 VS  I1_5</t>
  </si>
  <si>
    <t>H8_1 VS  I1_19</t>
  </si>
  <si>
    <t>H8_1 VS  LL2_0</t>
  </si>
  <si>
    <t>H8_1 VS  LL3_0</t>
  </si>
  <si>
    <t>H8_1 VS  LL4_0</t>
  </si>
  <si>
    <t>H8_1 VS  LL6_0</t>
  </si>
  <si>
    <t>H8_1 VS  LL17_1</t>
  </si>
  <si>
    <t>H8_1 VS  LL18_0</t>
  </si>
  <si>
    <t>H8_2 VS  I1_5</t>
  </si>
  <si>
    <t>H8_2 VS  I1_19</t>
  </si>
  <si>
    <t>H8_2 VS  LL2_0</t>
  </si>
  <si>
    <t>H8_2 VS  LL3_0</t>
  </si>
  <si>
    <t>H8_2 VS  LL4_0</t>
  </si>
  <si>
    <t>H8_2 VS  LL6_0</t>
  </si>
  <si>
    <t>H8_2 VS  LL17_1</t>
  </si>
  <si>
    <t>H8_2 VS  LL18_0</t>
  </si>
  <si>
    <t>H17_0 VS  I1_5</t>
  </si>
  <si>
    <t>H17_0 VS  I1_19</t>
  </si>
  <si>
    <t>H17_0 VS  LL2_0</t>
  </si>
  <si>
    <t>H17_0 VS  LL3_0</t>
  </si>
  <si>
    <t>H17_0 VS  LL4_0</t>
  </si>
  <si>
    <t>H17_0 VS  LL6_0</t>
  </si>
  <si>
    <t>H17_0 VS  LL17_1</t>
  </si>
  <si>
    <t>H17_0 VS  LL18_0</t>
  </si>
  <si>
    <t>H17_1 VS  I1_19</t>
  </si>
  <si>
    <t>H17_1 VS  LL2_0</t>
  </si>
  <si>
    <t>H17_1 VS  LL3_0</t>
  </si>
  <si>
    <t>H17_1 VS  LL4_0</t>
  </si>
  <si>
    <t>H17_1 VS  LL6_0</t>
  </si>
  <si>
    <t>H17_1 VS  LL17_1</t>
  </si>
  <si>
    <t>H17_1 VS  LL18_0</t>
  </si>
  <si>
    <t>H18_1 VS  I1_5</t>
  </si>
  <si>
    <t>H18_1 VS  I1_19</t>
  </si>
  <si>
    <t>H18_1 VS  LL2_0</t>
  </si>
  <si>
    <t>H18_1 VS  LL3_0</t>
  </si>
  <si>
    <t>H18_1 VS  LL4_0</t>
  </si>
  <si>
    <t>H18_1 VS  LL6_0</t>
  </si>
  <si>
    <t>H18_1 VS  LL17_1</t>
  </si>
  <si>
    <t>H18_1 VS  LL18_0</t>
  </si>
  <si>
    <t>H17_1 VS  I1_5</t>
  </si>
  <si>
    <t>I1_5 VS  LL2_0</t>
  </si>
  <si>
    <t>I1_5 VS  LL3_0</t>
  </si>
  <si>
    <t>I1_5 VS  LL4_0</t>
  </si>
  <si>
    <t>I1_5 VS  LL6_0</t>
  </si>
  <si>
    <t>I1_5 VS  LL17_1</t>
  </si>
  <si>
    <t>I1_5 VS  LL18_0</t>
  </si>
  <si>
    <t>I1_19 VS  LL2_0</t>
  </si>
  <si>
    <t>I1_19 VS  LL3_0</t>
  </si>
  <si>
    <t>I1_19 VS  LL4_0</t>
  </si>
  <si>
    <t>I1_19 VS  LL6_0</t>
  </si>
  <si>
    <t>I1_19 VS  LL17_1</t>
  </si>
  <si>
    <t>I1_19 VS  LL18_0</t>
  </si>
  <si>
    <t>A_2 VS  B-s_3</t>
  </si>
  <si>
    <t>A_2 VS  B-s_4</t>
  </si>
  <si>
    <t>A_2 VS  B-s_5</t>
  </si>
  <si>
    <t>A_2 VS  e_0</t>
  </si>
  <si>
    <t>A_2 VS  H4_2</t>
  </si>
  <si>
    <t>A_2 VS  H4_3</t>
  </si>
  <si>
    <t>A_2 VS  I3_1</t>
  </si>
  <si>
    <t>A_2 VS  LL5_1</t>
  </si>
  <si>
    <t>A_2 VS  LL5_2</t>
  </si>
  <si>
    <t>A_2 VS  LL6_6</t>
  </si>
  <si>
    <t>A_2 VS  LL11_1</t>
  </si>
  <si>
    <t>A_2 VS  LL11_2</t>
  </si>
  <si>
    <t>A_2 VS  LL14_4</t>
  </si>
  <si>
    <t>A_2 VS  LL14_5</t>
  </si>
  <si>
    <t>A_2 VS  LL_0</t>
  </si>
  <si>
    <t>A_2 VS  Q2_1</t>
  </si>
  <si>
    <t>A_2 VS  Q2_2</t>
  </si>
  <si>
    <t>A_2 VS  Q6_1</t>
  </si>
  <si>
    <t>A_3 VS  B-s_3</t>
  </si>
  <si>
    <t>A_3 VS  B-s_4</t>
  </si>
  <si>
    <t>A_3 VS  B-s_5</t>
  </si>
  <si>
    <t>A_3 VS  e_0</t>
  </si>
  <si>
    <t>A_3 VS  H4_2</t>
  </si>
  <si>
    <t>A_3 VS  H4_3</t>
  </si>
  <si>
    <t>A_3 VS  I3_1</t>
  </si>
  <si>
    <t>A_3 VS  LL5_1</t>
  </si>
  <si>
    <t>A_3 VS  LL5_2</t>
  </si>
  <si>
    <t>A_3 VS  LL6_6</t>
  </si>
  <si>
    <t>A_3 VS  LL11_1</t>
  </si>
  <si>
    <t>A_3 VS  LL11_2</t>
  </si>
  <si>
    <t>A_3 VS  LL14_4</t>
  </si>
  <si>
    <t>A_3 VS  LL14_5</t>
  </si>
  <si>
    <t>A_3 VS  LL_0</t>
  </si>
  <si>
    <t>A_3 VS  Q2_1</t>
  </si>
  <si>
    <t>A_3 VS  Q2_2</t>
  </si>
  <si>
    <t>A_3 VS  Q6_1</t>
  </si>
  <si>
    <t>A_7 VS  B-s_3</t>
  </si>
  <si>
    <t>A_7 VS  B-s_4</t>
  </si>
  <si>
    <t>A_7 VS  B-s_5</t>
  </si>
  <si>
    <t>A_7 VS  e_0</t>
  </si>
  <si>
    <t>A_7 VS  H4_2</t>
  </si>
  <si>
    <t>A_7 VS  H4_3</t>
  </si>
  <si>
    <t>A_7 VS  I3_1</t>
  </si>
  <si>
    <t>A_7 VS  LL5_1</t>
  </si>
  <si>
    <t>A_7 VS  LL5_2</t>
  </si>
  <si>
    <t>A_7 VS  LL6_6</t>
  </si>
  <si>
    <t>A_7 VS  LL11_1</t>
  </si>
  <si>
    <t>A_7 VS  LL11_2</t>
  </si>
  <si>
    <t>A_7 VS  LL14_4</t>
  </si>
  <si>
    <t>A_7 VS  LL14_5</t>
  </si>
  <si>
    <t>A_7 VS  LL_0</t>
  </si>
  <si>
    <t>A_7 VS  Q2_1</t>
  </si>
  <si>
    <t>A_7 VS  Q2_2</t>
  </si>
  <si>
    <t>A_7 VS  Q6_1</t>
  </si>
  <si>
    <t>A_8 VS  B-s_3</t>
  </si>
  <si>
    <t>A_8 VS  B-s_4</t>
  </si>
  <si>
    <t>A_8 VS  B-s_5</t>
  </si>
  <si>
    <t>A_8 VS  e_0</t>
  </si>
  <si>
    <t>A_8 VS  H4_2</t>
  </si>
  <si>
    <t>A_8 VS  H4_3</t>
  </si>
  <si>
    <t>A_8 VS  I3_1</t>
  </si>
  <si>
    <t>A_8 VS  LL5_1</t>
  </si>
  <si>
    <t>A_8 VS  LL5_2</t>
  </si>
  <si>
    <t>A_8 VS  LL6_6</t>
  </si>
  <si>
    <t>A_8 VS  LL11_1</t>
  </si>
  <si>
    <t>A_8 VS  LL11_2</t>
  </si>
  <si>
    <t>A_8 VS  LL14_4</t>
  </si>
  <si>
    <t>A_8 VS  LL14_5</t>
  </si>
  <si>
    <t>A_8 VS  LL_0</t>
  </si>
  <si>
    <t>A_8 VS  Q2_1</t>
  </si>
  <si>
    <t>A_8 VS  Q2_2</t>
  </si>
  <si>
    <t>A_8 VS  Q6_1</t>
  </si>
  <si>
    <t>Vector unico</t>
  </si>
  <si>
    <t>B-s_3 VS  e_0</t>
  </si>
  <si>
    <t>B-s_3 VS  H4_2</t>
  </si>
  <si>
    <t>B-s_3 VS  H4_3</t>
  </si>
  <si>
    <t>B-s_3 VS  I3_1</t>
  </si>
  <si>
    <t>B-s_3 VS  LL5_1</t>
  </si>
  <si>
    <t>B-s_3 VS  LL5_2</t>
  </si>
  <si>
    <t>B-s_3 VS  LL6_6</t>
  </si>
  <si>
    <t>B-s_3 VS  LL11_1</t>
  </si>
  <si>
    <t>B-s_3 VS  LL11_2</t>
  </si>
  <si>
    <t>B-s_3 VS  LL14_4</t>
  </si>
  <si>
    <t>B-s_3 VS  LL14_5</t>
  </si>
  <si>
    <t>B-s_3 VS  LL_0</t>
  </si>
  <si>
    <t>B-s_3 VS  Q2_1</t>
  </si>
  <si>
    <t>B-s_3 VS  Q2_2</t>
  </si>
  <si>
    <t>B-s_3 VS  Q6_1</t>
  </si>
  <si>
    <t>B-s_4 VS  e_0</t>
  </si>
  <si>
    <t>B-s_4 VS  H4_2</t>
  </si>
  <si>
    <t>B-s_4 VS  H4_3</t>
  </si>
  <si>
    <t>B-s_4 VS  I3_1</t>
  </si>
  <si>
    <t>B-s_4 VS  LL5_1</t>
  </si>
  <si>
    <t>B-s_4 VS  LL5_2</t>
  </si>
  <si>
    <t>B-s_4 VS  LL6_6</t>
  </si>
  <si>
    <t>B-s_4 VS  LL11_1</t>
  </si>
  <si>
    <t>B-s_4 VS  LL11_2</t>
  </si>
  <si>
    <t>B-s_4 VS  LL14_4</t>
  </si>
  <si>
    <t>B-s_4 VS  LL14_5</t>
  </si>
  <si>
    <t>B-s_4 VS  LL_0</t>
  </si>
  <si>
    <t>B-s_4 VS  Q2_1</t>
  </si>
  <si>
    <t>B-s_4 VS  Q2_2</t>
  </si>
  <si>
    <t>B-s_4 VS  Q6_1</t>
  </si>
  <si>
    <t>B-s_5 VS  e_0</t>
  </si>
  <si>
    <t>B-s_5 VS  H4_2</t>
  </si>
  <si>
    <t>B-s_5 VS  H4_3</t>
  </si>
  <si>
    <t>B-s_5 VS  I3_1</t>
  </si>
  <si>
    <t>B-s_5 VS  LL5_1</t>
  </si>
  <si>
    <t>B-s_5 VS  LL5_2</t>
  </si>
  <si>
    <t>B-s_5 VS  LL6_6</t>
  </si>
  <si>
    <t>B-s_5 VS  LL11_1</t>
  </si>
  <si>
    <t>B-s_5 VS  LL11_2</t>
  </si>
  <si>
    <t>B-s_5 VS  LL14_4</t>
  </si>
  <si>
    <t>B-s_5 VS  LL14_5</t>
  </si>
  <si>
    <t>B-s_5 VS  LL_0</t>
  </si>
  <si>
    <t>B-s_5 VS  Q2_1</t>
  </si>
  <si>
    <t>B-s_5 VS  Q2_2</t>
  </si>
  <si>
    <t>B-s_5 VS  Q6_1</t>
  </si>
  <si>
    <t>e_0 VS  H4_2</t>
  </si>
  <si>
    <t>e_0 VS  H4_3</t>
  </si>
  <si>
    <t>e_0 VS  I3_1</t>
  </si>
  <si>
    <t>e_0 VS  LL5_1</t>
  </si>
  <si>
    <t>e_0 VS  LL5_2</t>
  </si>
  <si>
    <t>e_0 VS  LL6_6</t>
  </si>
  <si>
    <t>e_0 VS  LL11_1</t>
  </si>
  <si>
    <t>e_0 VS  LL11_2</t>
  </si>
  <si>
    <t>e_0 VS  LL14_4</t>
  </si>
  <si>
    <t>e_0 VS  LL14_5</t>
  </si>
  <si>
    <t>e_0 VS  LL_0</t>
  </si>
  <si>
    <t>e_0 VS  Q2_1</t>
  </si>
  <si>
    <t>e_0 VS  Q2_2</t>
  </si>
  <si>
    <t>e_0 VS  Q6_1</t>
  </si>
  <si>
    <t>H4_2 VS  I3_1</t>
  </si>
  <si>
    <t>H4_2 VS  LL5_1</t>
  </si>
  <si>
    <t>H4_2 VS  LL5_2</t>
  </si>
  <si>
    <t>H4_2 VS  LL6_6</t>
  </si>
  <si>
    <t>H4_2 VS  LL11_1</t>
  </si>
  <si>
    <t>H4_2 VS  LL11_2</t>
  </si>
  <si>
    <t>H4_2 VS  LL14_4</t>
  </si>
  <si>
    <t>H4_2 VS  LL14_5</t>
  </si>
  <si>
    <t>H4_2 VS  LL_0</t>
  </si>
  <si>
    <t>H4_2 VS  Q2_1</t>
  </si>
  <si>
    <t>H4_2 VS  Q2_2</t>
  </si>
  <si>
    <t>H4_2 VS  Q6_1</t>
  </si>
  <si>
    <t>H4_3 VS  I3_1</t>
  </si>
  <si>
    <t>H4_3 VS  LL5_1</t>
  </si>
  <si>
    <t>H4_3 VS  LL5_2</t>
  </si>
  <si>
    <t>H4_3 VS  LL6_6</t>
  </si>
  <si>
    <t>H4_3 VS  LL11_1</t>
  </si>
  <si>
    <t>H4_3 VS  LL11_2</t>
  </si>
  <si>
    <t>H4_3 VS  LL14_4</t>
  </si>
  <si>
    <t>H4_3 VS  LL14_5</t>
  </si>
  <si>
    <t>H4_3 VS  LL_0</t>
  </si>
  <si>
    <t>H4_3 VS  Q2_1</t>
  </si>
  <si>
    <t>H4_3 VS  Q2_2</t>
  </si>
  <si>
    <t>H4_3 VS  Q6_1</t>
  </si>
  <si>
    <t>I3_1 VS  LL5_1</t>
  </si>
  <si>
    <t>I3_1 VS  LL5_2</t>
  </si>
  <si>
    <t>I3_1 VS  LL6_6</t>
  </si>
  <si>
    <t>I3_1 VS  LL11_1</t>
  </si>
  <si>
    <t>I3_1 VS  LL11_2</t>
  </si>
  <si>
    <t>I3_1 VS  LL14_4</t>
  </si>
  <si>
    <t>I3_1 VS  LL14_5</t>
  </si>
  <si>
    <t>I3_1 VS  LL_0</t>
  </si>
  <si>
    <t>I3_1 VS  Q2_1</t>
  </si>
  <si>
    <t>I3_1 VS  Q2_2</t>
  </si>
  <si>
    <t>I3_1 VS  Q6_1</t>
  </si>
  <si>
    <t>LL5_1 VS  Q2_1</t>
  </si>
  <si>
    <t>LL5_1 VS  Q2_2</t>
  </si>
  <si>
    <t>LL5_1 VS  Q6_1</t>
  </si>
  <si>
    <t>LL5_2 VS  Q2_1</t>
  </si>
  <si>
    <t>LL5_2 VS  Q2_2</t>
  </si>
  <si>
    <t>LL5_2 VS  Q6_1</t>
  </si>
  <si>
    <t>LL6_6 VS  Q2_1</t>
  </si>
  <si>
    <t>LL6_6 VS  Q2_2</t>
  </si>
  <si>
    <t>LL6_6 VS  Q6_1</t>
  </si>
  <si>
    <t>LL11_1 VS  Q2_1</t>
  </si>
  <si>
    <t>LL11_1 VS  Q2_2</t>
  </si>
  <si>
    <t>LL11_1 VS  Q6_1</t>
  </si>
  <si>
    <t>LL11_2 VS  Q2_1</t>
  </si>
  <si>
    <t>LL11_2 VS  Q2_2</t>
  </si>
  <si>
    <t>LL11_2 VS  Q6_1</t>
  </si>
  <si>
    <t>LL14_4 VS  Q2_1</t>
  </si>
  <si>
    <t>LL14_4 VS  Q2_2</t>
  </si>
  <si>
    <t>LL14_4 VS  Q6_1</t>
  </si>
  <si>
    <t>LL14_5 VS  Q2_1</t>
  </si>
  <si>
    <t>LL14_5 VS  Q2_2</t>
  </si>
  <si>
    <t>LL14_5 VS  Q6_1</t>
  </si>
  <si>
    <t>LL_0 VS  Q2_1</t>
  </si>
  <si>
    <t>LL_0 VS  Q2_2</t>
  </si>
  <si>
    <t>LL_0 VS  Q6_1</t>
  </si>
  <si>
    <t>I2_2 VS  I_0</t>
  </si>
  <si>
    <t>I2_2 VS  LL3_2</t>
  </si>
  <si>
    <t>I2_2 VS  Q4_1</t>
  </si>
  <si>
    <t>I2_2 VS  Q5_0</t>
  </si>
  <si>
    <t>I2_2 VS  Q_0</t>
  </si>
  <si>
    <t>I_0 VS  LL3_2</t>
  </si>
  <si>
    <t>I_0 VS  Q4_1</t>
  </si>
  <si>
    <t>I_0 VS  Q5_0</t>
  </si>
  <si>
    <t>I_0 VS  Q_0</t>
  </si>
  <si>
    <t>LL3_2 VS  Q4_1</t>
  </si>
  <si>
    <t>LL3_2 VS  Q5_0</t>
  </si>
  <si>
    <t>LL3_2 VS  Q_0</t>
  </si>
  <si>
    <t>Q4_1 VS  Q5_0</t>
  </si>
  <si>
    <t>Q4_1 VS  Q_0</t>
  </si>
  <si>
    <t xml:space="preserve">A1_1 VS Calor_3 </t>
  </si>
  <si>
    <t>A1_1 VS CP2_11</t>
  </si>
  <si>
    <t>A1_1 VS CP2_12</t>
  </si>
  <si>
    <t>A1_1 VS H1_0</t>
  </si>
  <si>
    <t>A1_1 VS H1_4</t>
  </si>
  <si>
    <t>A1_1 VS H2_2</t>
  </si>
  <si>
    <t>A1_1 VS H2_17</t>
  </si>
  <si>
    <t>A1_1 VS I1_1</t>
  </si>
  <si>
    <t>A1_1 VS I1_4</t>
  </si>
  <si>
    <t>A1_1 VS I1_5</t>
  </si>
  <si>
    <t>A1_1 VS Q2_0</t>
  </si>
  <si>
    <t xml:space="preserve">A1_5 VS Calor_3 </t>
  </si>
  <si>
    <t>A1_5 VS CP2_11</t>
  </si>
  <si>
    <t>A1_5 VS CP2_12</t>
  </si>
  <si>
    <t>A1_5 VS H1_0</t>
  </si>
  <si>
    <t>A1_5 VS H1_4</t>
  </si>
  <si>
    <t>A1_5 VS H2_2</t>
  </si>
  <si>
    <t>A1_5 VS H2_17</t>
  </si>
  <si>
    <t>A1_5 VS I1_1</t>
  </si>
  <si>
    <t>A1_5 VS I1_4</t>
  </si>
  <si>
    <t>A1_5 VS I1_5</t>
  </si>
  <si>
    <t>A1_5 VS Q2_0</t>
  </si>
  <si>
    <t xml:space="preserve">A1_7 VS Calor_3 </t>
  </si>
  <si>
    <t>A1_7 VS CP2_11</t>
  </si>
  <si>
    <t>A1_7 VS CP2_12</t>
  </si>
  <si>
    <t>A1_7 VS H1_0</t>
  </si>
  <si>
    <t>A1_7 VS H1_4</t>
  </si>
  <si>
    <t>A1_7 VS H2_2</t>
  </si>
  <si>
    <t>A1_7 VS H2_17</t>
  </si>
  <si>
    <t>A1_7 VS I1_1</t>
  </si>
  <si>
    <t>A1_7 VS I1_4</t>
  </si>
  <si>
    <t>A1_7 VS I1_5</t>
  </si>
  <si>
    <t>A1_7 VS Q2_0</t>
  </si>
  <si>
    <t xml:space="preserve">A1_9 VS Calor_3 </t>
  </si>
  <si>
    <t>A1_9 VS CP2_11</t>
  </si>
  <si>
    <t>A1_9 VS CP2_12</t>
  </si>
  <si>
    <t>A1_9 VS H1_0</t>
  </si>
  <si>
    <t>A1_9 VS H1_4</t>
  </si>
  <si>
    <t>A1_9 VS H2_2</t>
  </si>
  <si>
    <t>A1_9 VS H2_17</t>
  </si>
  <si>
    <t>A1_9 VS I1_1</t>
  </si>
  <si>
    <t>A1_9 VS I1_4</t>
  </si>
  <si>
    <t>A1_9 VS I1_5</t>
  </si>
  <si>
    <t>A1_9 VS Q2_0</t>
  </si>
  <si>
    <t>Calor_3 VS CP2_11</t>
  </si>
  <si>
    <t>Calor_3 VS CP2_12</t>
  </si>
  <si>
    <t>Calor_3 VS H1_0</t>
  </si>
  <si>
    <t>Calor_3 VS H1_4</t>
  </si>
  <si>
    <t>Calor_3 VS H2_2</t>
  </si>
  <si>
    <t>Calor_3 VS H2_17</t>
  </si>
  <si>
    <t>Calor_3 VS I1_1</t>
  </si>
  <si>
    <t>Calor_3 VS I1_4</t>
  </si>
  <si>
    <t>Calor_3 VS I1_5</t>
  </si>
  <si>
    <t>Calor_3 VS Q2_0</t>
  </si>
  <si>
    <t>G_0 VS
LL11_0</t>
  </si>
  <si>
    <t>Capañal1_5 VS  H3_0</t>
  </si>
  <si>
    <t>Capañal1_5 VS  H4_0</t>
  </si>
  <si>
    <t>Capañal1_5 VS  H4_1</t>
  </si>
  <si>
    <t>Capañal1_5 VS  H5_0</t>
  </si>
  <si>
    <t>Capañal1_5 VS  H8_1</t>
  </si>
  <si>
    <t>Capañal1_5 VS  H8_2</t>
  </si>
  <si>
    <t>Capañal1_5 VS  H17_0</t>
  </si>
  <si>
    <t>Capañal1_5 VS  H17_1</t>
  </si>
  <si>
    <t>Capañal1_8 VS  H4_0</t>
  </si>
  <si>
    <t>Capañal1_8 VS  H8_1</t>
  </si>
  <si>
    <t>Capañal1_8 VS  H5_0</t>
  </si>
  <si>
    <t>Capañal1_8 VS  H4_1</t>
  </si>
  <si>
    <t>Calor_0 VS RH_9</t>
  </si>
  <si>
    <t>10 - SONY</t>
  </si>
  <si>
    <t>10 - C3</t>
  </si>
  <si>
    <t>10 - LG</t>
  </si>
  <si>
    <t>10 - X2</t>
  </si>
  <si>
    <t>11 - C3</t>
  </si>
  <si>
    <t>11 - SONY</t>
  </si>
  <si>
    <t>11 - SAMSUNG</t>
  </si>
  <si>
    <t>11 - 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</si>
</sst>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rgb="FF000000"/>
      <name val="Arial"/>
      <family val="2"/>
    </font>
    <font>
      <sz val="8"/>
      <color theme="1"/>
      <name val="Arial"/>
      <family val="2"/>
    </font>
    <font>
      <b/>
      <sz val="8"/>
      <color theme="6" tint="-0.249977111117893"/>
      <name val="Arial"/>
      <family val="2"/>
    </font>
    <font>
      <b/>
      <sz val="8"/>
      <color rgb="FFC00000"/>
      <name val="Arial"/>
      <family val="2"/>
    </font>
    <font>
      <b/>
      <sz val="8"/>
      <color theme="3" tint="0.39997558519241921"/>
      <name val="Arial"/>
      <family val="2"/>
    </font>
    <font>
      <sz val="8"/>
      <color theme="1"/>
      <name val="Times New Roman"/>
      <family val="1"/>
    </font>
    <font>
      <b/>
      <sz val="8"/>
      <color theme="6" tint="-0.249977111117893"/>
      <name val="Times New Roman"/>
      <family val="1"/>
    </font>
    <font>
      <b/>
      <sz val="8"/>
      <color rgb="FFC00000"/>
      <name val="Times New Roman"/>
      <family val="1"/>
    </font>
    <font>
      <b/>
      <sz val="8"/>
      <color theme="3" tint="0.39997558519241921"/>
      <name val="Times New Roman"/>
      <family val="1"/>
    </font>
    <font>
      <b/>
      <sz val="8"/>
      <color theme="5"/>
      <name val="Times New Roman"/>
      <family val="1"/>
    </font>
    <font>
      <b/>
      <sz val="8"/>
      <color theme="4" tint="-0.249977111117893"/>
      <name val="Times New Roman"/>
      <family val="1"/>
    </font>
    <font>
      <b/>
      <sz val="8"/>
      <color theme="9" tint="-0.249977111117893"/>
      <name val="Times New Roman"/>
      <family val="1"/>
    </font>
    <font>
      <sz val="8"/>
      <color theme="6" tint="-0.249977111117893"/>
      <name val="Times New Roman"/>
      <family val="1"/>
    </font>
    <font>
      <sz val="8"/>
      <color theme="4" tint="-0.249977111117893"/>
      <name val="Times New Roman"/>
      <family val="1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b/>
      <sz val="8"/>
      <color theme="1"/>
      <name val="Times New Roman"/>
      <family val="1"/>
    </font>
    <font>
      <b/>
      <sz val="18"/>
      <color theme="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0" fontId="0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0" applyFont="1"/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0" applyFont="1"/>
    <xf numFmtId="0" fontId="13" fillId="0" borderId="0" xfId="0" applyFont="1" applyAlignment="1">
      <alignment horizontal="center" vertical="center"/>
    </xf>
    <xf numFmtId="0" fontId="10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0" xfId="0" applyFont="1"/>
    <xf numFmtId="1" fontId="14" fillId="0" borderId="1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1" fontId="14" fillId="0" borderId="1" xfId="1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/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5" fillId="0" borderId="1" xfId="0" applyFont="1" applyBorder="1"/>
    <xf numFmtId="0" fontId="17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wrapText="1"/>
    </xf>
    <xf numFmtId="0" fontId="14" fillId="5" borderId="1" xfId="0" applyFont="1" applyFill="1" applyBorder="1" applyAlignment="1">
      <alignment horizontal="center" wrapText="1"/>
    </xf>
    <xf numFmtId="0" fontId="14" fillId="2" borderId="1" xfId="0" applyFont="1" applyFill="1" applyBorder="1" applyAlignment="1">
      <alignment horizontal="center" wrapText="1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wrapText="1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14" fillId="7" borderId="1" xfId="1" applyNumberFormat="1" applyFont="1" applyFill="1" applyBorder="1" applyAlignment="1">
      <alignment horizontal="center" vertical="center" wrapText="1"/>
    </xf>
    <xf numFmtId="1" fontId="14" fillId="0" borderId="1" xfId="1" applyNumberFormat="1" applyFont="1" applyFill="1" applyBorder="1" applyAlignment="1">
      <alignment horizontal="center" vertical="center" wrapText="1"/>
    </xf>
    <xf numFmtId="1" fontId="14" fillId="8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" fontId="14" fillId="0" borderId="2" xfId="1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4" fillId="5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5" fillId="0" borderId="0" xfId="0" applyFont="1"/>
    <xf numFmtId="0" fontId="14" fillId="0" borderId="2" xfId="0" applyFont="1" applyBorder="1"/>
    <xf numFmtId="0" fontId="14" fillId="0" borderId="2" xfId="0" applyFont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25" fillId="0" borderId="0" xfId="0" applyFont="1" applyBorder="1"/>
    <xf numFmtId="0" fontId="26" fillId="0" borderId="0" xfId="0" applyFont="1"/>
    <xf numFmtId="0" fontId="2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4" fillId="4" borderId="1" xfId="0" applyFont="1" applyFill="1" applyBorder="1" applyAlignment="1">
      <alignment horizontal="center" wrapText="1"/>
    </xf>
    <xf numFmtId="0" fontId="14" fillId="6" borderId="1" xfId="0" applyFont="1" applyFill="1" applyBorder="1" applyAlignment="1">
      <alignment horizontal="center" wrapText="1"/>
    </xf>
    <xf numFmtId="0" fontId="14" fillId="8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vertical="center"/>
    </xf>
    <xf numFmtId="0" fontId="27" fillId="0" borderId="0" xfId="0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109"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BI29"/>
  <sheetViews>
    <sheetView view="pageLayout" topLeftCell="H1" zoomScale="90" zoomScaleNormal="110" zoomScalePageLayoutView="90" workbookViewId="0">
      <selection activeCell="V3" sqref="V3:BH29"/>
    </sheetView>
  </sheetViews>
  <sheetFormatPr baseColWidth="10" defaultRowHeight="15" x14ac:dyDescent="0.25"/>
  <cols>
    <col min="1" max="6" width="5" style="24" customWidth="1"/>
    <col min="7" max="12" width="4.85546875" style="24" customWidth="1"/>
    <col min="13" max="13" width="6.7109375" style="25" customWidth="1"/>
    <col min="14" max="14" width="6.7109375" style="7" customWidth="1"/>
    <col min="15" max="18" width="6.7109375" style="25" customWidth="1"/>
    <col min="19" max="19" width="4" style="25" customWidth="1"/>
    <col min="20" max="20" width="4.28515625" style="25" customWidth="1"/>
    <col min="21" max="23" width="4.85546875" style="25" customWidth="1"/>
    <col min="24" max="24" width="2" style="26" customWidth="1"/>
    <col min="25" max="30" width="2.140625" style="31" bestFit="1" customWidth="1"/>
    <col min="31" max="31" width="2.7109375" style="31" customWidth="1"/>
    <col min="32" max="33" width="2.140625" style="31" bestFit="1" customWidth="1"/>
    <col min="34" max="43" width="2.7109375" style="31" customWidth="1"/>
    <col min="44" max="44" width="2.85546875" style="31" bestFit="1" customWidth="1"/>
    <col min="45" max="45" width="2.7109375" style="31" customWidth="1"/>
    <col min="46" max="47" width="2.85546875" style="31" bestFit="1" customWidth="1"/>
    <col min="48" max="48" width="2.140625" style="26" customWidth="1"/>
    <col min="49" max="49" width="0.140625" style="27" hidden="1" customWidth="1"/>
    <col min="50" max="50" width="6.140625" style="28" bestFit="1" customWidth="1"/>
    <col min="51" max="52" width="3.5703125" style="27" bestFit="1" customWidth="1"/>
    <col min="53" max="54" width="3.5703125" style="29" bestFit="1" customWidth="1"/>
    <col min="55" max="58" width="3.5703125" style="30" bestFit="1" customWidth="1"/>
    <col min="59" max="59" width="3.5703125" style="26" bestFit="1" customWidth="1"/>
    <col min="60" max="60" width="3.7109375" style="26" customWidth="1"/>
    <col min="61" max="61" width="11.42578125" style="26"/>
  </cols>
  <sheetData>
    <row r="3" spans="1:60" ht="18.75" x14ac:dyDescent="0.25">
      <c r="K3" s="45" t="s">
        <v>957</v>
      </c>
      <c r="L3" s="45"/>
      <c r="M3" s="45"/>
      <c r="N3" s="45"/>
      <c r="AI3" s="45" t="s">
        <v>957</v>
      </c>
      <c r="AJ3" s="45"/>
      <c r="AK3" s="45"/>
      <c r="AL3" s="45"/>
      <c r="AM3" s="45"/>
      <c r="AN3" s="45"/>
    </row>
    <row r="4" spans="1:60" ht="18.75" x14ac:dyDescent="0.25">
      <c r="K4" s="46"/>
      <c r="L4" s="46"/>
      <c r="M4" s="46"/>
      <c r="N4" s="46"/>
    </row>
    <row r="5" spans="1:60" ht="18.75" x14ac:dyDescent="0.25">
      <c r="K5" s="46"/>
      <c r="L5" s="46"/>
      <c r="M5" s="46"/>
      <c r="N5" s="46"/>
    </row>
    <row r="6" spans="1:60" s="34" customFormat="1" ht="45" x14ac:dyDescent="0.2">
      <c r="A6" s="47" t="s">
        <v>232</v>
      </c>
      <c r="B6" s="47" t="s">
        <v>233</v>
      </c>
      <c r="C6" s="47" t="s">
        <v>234</v>
      </c>
      <c r="D6" s="47" t="s">
        <v>235</v>
      </c>
      <c r="E6" s="47" t="s">
        <v>236</v>
      </c>
      <c r="F6" s="47" t="s">
        <v>237</v>
      </c>
      <c r="G6" s="47" t="s">
        <v>238</v>
      </c>
      <c r="H6" s="47" t="s">
        <v>239</v>
      </c>
      <c r="I6" s="47" t="s">
        <v>240</v>
      </c>
      <c r="J6" s="47" t="s">
        <v>241</v>
      </c>
      <c r="K6" s="47" t="s">
        <v>242</v>
      </c>
      <c r="L6" s="47" t="s">
        <v>243</v>
      </c>
      <c r="M6" s="47" t="s">
        <v>244</v>
      </c>
      <c r="N6" s="47" t="s">
        <v>245</v>
      </c>
      <c r="O6" s="47" t="s">
        <v>246</v>
      </c>
      <c r="P6" s="47" t="s">
        <v>247</v>
      </c>
      <c r="Q6" s="47" t="s">
        <v>248</v>
      </c>
      <c r="R6" s="47" t="s">
        <v>249</v>
      </c>
      <c r="S6" s="47" t="s">
        <v>250</v>
      </c>
      <c r="T6" s="47" t="s">
        <v>251</v>
      </c>
      <c r="U6" s="47" t="s">
        <v>252</v>
      </c>
      <c r="V6" s="47" t="s">
        <v>253</v>
      </c>
      <c r="W6" s="47" t="s">
        <v>254</v>
      </c>
      <c r="X6" s="48"/>
      <c r="Y6" s="35">
        <v>1</v>
      </c>
      <c r="Z6" s="35">
        <v>2</v>
      </c>
      <c r="AA6" s="35">
        <v>3</v>
      </c>
      <c r="AB6" s="35">
        <v>4</v>
      </c>
      <c r="AC6" s="35">
        <v>5</v>
      </c>
      <c r="AD6" s="35">
        <v>6</v>
      </c>
      <c r="AE6" s="35">
        <v>7</v>
      </c>
      <c r="AF6" s="35">
        <v>8</v>
      </c>
      <c r="AG6" s="35">
        <v>9</v>
      </c>
      <c r="AH6" s="35">
        <v>10</v>
      </c>
      <c r="AI6" s="35">
        <v>11</v>
      </c>
      <c r="AJ6" s="35">
        <v>12</v>
      </c>
      <c r="AK6" s="35">
        <v>13</v>
      </c>
      <c r="AL6" s="35">
        <v>14</v>
      </c>
      <c r="AM6" s="35">
        <v>15</v>
      </c>
      <c r="AN6" s="35">
        <v>16</v>
      </c>
      <c r="AO6" s="35">
        <v>17</v>
      </c>
      <c r="AP6" s="35">
        <v>18</v>
      </c>
      <c r="AQ6" s="35">
        <v>19</v>
      </c>
      <c r="AR6" s="35">
        <v>20</v>
      </c>
      <c r="AS6" s="35">
        <v>21</v>
      </c>
      <c r="AT6" s="35">
        <v>22</v>
      </c>
      <c r="AU6" s="35">
        <v>23</v>
      </c>
      <c r="AV6" s="48"/>
      <c r="AW6" s="49"/>
      <c r="AX6" s="50" t="s">
        <v>756</v>
      </c>
      <c r="AY6" s="49"/>
      <c r="AZ6" s="49"/>
      <c r="BA6" s="51"/>
      <c r="BB6" s="51"/>
      <c r="BC6" s="52"/>
      <c r="BD6" s="52"/>
      <c r="BE6" s="52"/>
      <c r="BF6" s="52"/>
      <c r="BG6" s="48"/>
      <c r="BH6" s="48"/>
    </row>
    <row r="7" spans="1:60" s="34" customFormat="1" ht="11.25" x14ac:dyDescent="0.2">
      <c r="A7" s="53">
        <v>10</v>
      </c>
      <c r="B7" s="53">
        <v>7</v>
      </c>
      <c r="C7" s="53">
        <v>5</v>
      </c>
      <c r="D7" s="53">
        <v>7</v>
      </c>
      <c r="E7" s="53">
        <v>7</v>
      </c>
      <c r="F7" s="53">
        <v>7</v>
      </c>
      <c r="G7" s="53">
        <v>10</v>
      </c>
      <c r="H7" s="53">
        <v>7</v>
      </c>
      <c r="I7" s="53">
        <v>5</v>
      </c>
      <c r="J7" s="53">
        <v>9</v>
      </c>
      <c r="K7" s="53">
        <v>7</v>
      </c>
      <c r="L7" s="53">
        <v>7</v>
      </c>
      <c r="M7" s="54">
        <v>9</v>
      </c>
      <c r="N7" s="54">
        <v>9</v>
      </c>
      <c r="O7" s="54">
        <v>9</v>
      </c>
      <c r="P7" s="54">
        <v>9</v>
      </c>
      <c r="Q7" s="54">
        <v>9</v>
      </c>
      <c r="R7" s="54">
        <v>9</v>
      </c>
      <c r="S7" s="54">
        <v>10</v>
      </c>
      <c r="T7" s="54">
        <v>10</v>
      </c>
      <c r="U7" s="54">
        <v>10</v>
      </c>
      <c r="V7" s="54">
        <v>10</v>
      </c>
      <c r="W7" s="54">
        <v>10</v>
      </c>
      <c r="X7" s="48"/>
      <c r="Y7" s="55">
        <f xml:space="preserve"> COUNTIF($A7:$W7,Y6)</f>
        <v>0</v>
      </c>
      <c r="Z7" s="55">
        <f xml:space="preserve"> COUNTIF($A7:$W7,Z6)</f>
        <v>0</v>
      </c>
      <c r="AA7" s="55">
        <f xml:space="preserve"> COUNTIF($A7:$W7,AA6)</f>
        <v>0</v>
      </c>
      <c r="AB7" s="55">
        <f xml:space="preserve"> COUNTIF($A7:$W7,AB6)</f>
        <v>0</v>
      </c>
      <c r="AC7" s="56">
        <f xml:space="preserve"> COUNTIF($A7:$W7,AC6)</f>
        <v>2</v>
      </c>
      <c r="AD7" s="55">
        <f xml:space="preserve"> COUNTIF($A7:$W7,AD6)</f>
        <v>0</v>
      </c>
      <c r="AE7" s="57">
        <f xml:space="preserve"> COUNTIF($A7:$W7,AE6)</f>
        <v>7</v>
      </c>
      <c r="AF7" s="55">
        <f xml:space="preserve"> COUNTIF($A7:$W7,AF6)</f>
        <v>0</v>
      </c>
      <c r="AG7" s="57">
        <f xml:space="preserve"> COUNTIF($A7:$W7,AG6)</f>
        <v>7</v>
      </c>
      <c r="AH7" s="57">
        <f xml:space="preserve"> COUNTIF($A7:$W7,AH6)</f>
        <v>7</v>
      </c>
      <c r="AI7" s="55">
        <f xml:space="preserve"> COUNTIF($A7:$W7,AI6)</f>
        <v>0</v>
      </c>
      <c r="AJ7" s="55">
        <f xml:space="preserve"> COUNTIF($A7:$W7,AJ6)</f>
        <v>0</v>
      </c>
      <c r="AK7" s="55">
        <f xml:space="preserve"> COUNTIF($A7:$W7,AK6)</f>
        <v>0</v>
      </c>
      <c r="AL7" s="55">
        <f xml:space="preserve"> COUNTIF($A7:$W7,AL6)</f>
        <v>0</v>
      </c>
      <c r="AM7" s="55">
        <f xml:space="preserve"> COUNTIF($A7:$W7,AM6)</f>
        <v>0</v>
      </c>
      <c r="AN7" s="55">
        <f xml:space="preserve"> COUNTIF($A7:$W7,AN6)</f>
        <v>0</v>
      </c>
      <c r="AO7" s="55">
        <f xml:space="preserve"> COUNTIF($A7:$W7,AO6)</f>
        <v>0</v>
      </c>
      <c r="AP7" s="55">
        <f xml:space="preserve"> COUNTIF($A7:$W7,AP6)</f>
        <v>0</v>
      </c>
      <c r="AQ7" s="55">
        <f xml:space="preserve"> COUNTIF($A7:$W7,AQ6)</f>
        <v>0</v>
      </c>
      <c r="AR7" s="55">
        <f xml:space="preserve"> COUNTIF($A7:$W7,AR6)</f>
        <v>0</v>
      </c>
      <c r="AS7" s="55">
        <f xml:space="preserve"> COUNTIF($A7:$W7,AS6)</f>
        <v>0</v>
      </c>
      <c r="AT7" s="55">
        <f xml:space="preserve"> COUNTIF($A7:$W7,AT6)</f>
        <v>0</v>
      </c>
      <c r="AU7" s="55">
        <f xml:space="preserve"> COUNTIF($A7:$W7,AU6)</f>
        <v>0</v>
      </c>
      <c r="AV7" s="55"/>
      <c r="AW7" s="49">
        <v>7</v>
      </c>
      <c r="AX7" s="58" t="s">
        <v>300</v>
      </c>
      <c r="AY7" s="49">
        <v>7</v>
      </c>
      <c r="AZ7" s="49">
        <v>9</v>
      </c>
      <c r="BA7" s="51">
        <v>10</v>
      </c>
      <c r="BB7" s="51"/>
      <c r="BC7" s="52"/>
      <c r="BD7" s="52">
        <v>5</v>
      </c>
      <c r="BE7" s="52"/>
      <c r="BF7" s="52"/>
      <c r="BG7" s="52"/>
      <c r="BH7" s="48"/>
    </row>
    <row r="8" spans="1:60" s="34" customFormat="1" ht="11.25" x14ac:dyDescent="0.2">
      <c r="A8" s="53">
        <v>5</v>
      </c>
      <c r="B8" s="53">
        <v>9</v>
      </c>
      <c r="C8" s="53">
        <v>7</v>
      </c>
      <c r="D8" s="53">
        <v>11</v>
      </c>
      <c r="E8" s="53">
        <v>2</v>
      </c>
      <c r="F8" s="53">
        <v>3</v>
      </c>
      <c r="G8" s="53">
        <v>4</v>
      </c>
      <c r="H8" s="53">
        <v>9</v>
      </c>
      <c r="I8" s="53">
        <v>7</v>
      </c>
      <c r="J8" s="53">
        <v>1</v>
      </c>
      <c r="K8" s="53">
        <v>15</v>
      </c>
      <c r="L8" s="53">
        <v>15</v>
      </c>
      <c r="M8" s="54">
        <v>3</v>
      </c>
      <c r="N8" s="54">
        <v>7</v>
      </c>
      <c r="O8" s="54">
        <v>7</v>
      </c>
      <c r="P8" s="54">
        <v>7</v>
      </c>
      <c r="Q8" s="54">
        <v>7</v>
      </c>
      <c r="R8" s="54">
        <v>7</v>
      </c>
      <c r="S8" s="54">
        <v>7</v>
      </c>
      <c r="T8" s="54">
        <v>7</v>
      </c>
      <c r="U8" s="54">
        <v>5</v>
      </c>
      <c r="V8" s="54">
        <v>7</v>
      </c>
      <c r="W8" s="54">
        <v>7</v>
      </c>
      <c r="X8" s="48"/>
      <c r="Y8" s="55">
        <f xml:space="preserve"> COUNTIF($A8:$W8,Y6)</f>
        <v>1</v>
      </c>
      <c r="Z8" s="55">
        <f xml:space="preserve"> COUNTIF($A8:$W8,Z6)</f>
        <v>1</v>
      </c>
      <c r="AA8" s="56">
        <f xml:space="preserve"> COUNTIF($A8:$W8,AA6)</f>
        <v>2</v>
      </c>
      <c r="AB8" s="55">
        <f xml:space="preserve"> COUNTIF($A8:$W8,AB6)</f>
        <v>1</v>
      </c>
      <c r="AC8" s="56">
        <f xml:space="preserve"> COUNTIF($A8:$W8,AC6)</f>
        <v>2</v>
      </c>
      <c r="AD8" s="55">
        <f xml:space="preserve"> COUNTIF($A8:$W8,AD6)</f>
        <v>0</v>
      </c>
      <c r="AE8" s="57">
        <f xml:space="preserve"> COUNTIF($A8:$W8,AE6)</f>
        <v>11</v>
      </c>
      <c r="AF8" s="55">
        <f xml:space="preserve"> COUNTIF($A8:$W8,AF6)</f>
        <v>0</v>
      </c>
      <c r="AG8" s="56">
        <f xml:space="preserve"> COUNTIF($A8:$W8,AG6)</f>
        <v>2</v>
      </c>
      <c r="AH8" s="55">
        <f xml:space="preserve"> COUNTIF($A8:$W8,AH6)</f>
        <v>0</v>
      </c>
      <c r="AI8" s="55">
        <f xml:space="preserve"> COUNTIF($A8:$W8,AI6)</f>
        <v>1</v>
      </c>
      <c r="AJ8" s="55">
        <f xml:space="preserve"> COUNTIF($A8:$W8,AJ6)</f>
        <v>0</v>
      </c>
      <c r="AK8" s="55">
        <f xml:space="preserve"> COUNTIF($A8:$W8,AK6)</f>
        <v>0</v>
      </c>
      <c r="AL8" s="55">
        <f xml:space="preserve"> COUNTIF($A8:$W8,AL6)</f>
        <v>0</v>
      </c>
      <c r="AM8" s="56">
        <f xml:space="preserve"> COUNTIF($A8:$W8,AM6)</f>
        <v>2</v>
      </c>
      <c r="AN8" s="55">
        <f xml:space="preserve"> COUNTIF($A8:$W8,AN6)</f>
        <v>0</v>
      </c>
      <c r="AO8" s="55">
        <f xml:space="preserve"> COUNTIF($A8:$W8,AO6)</f>
        <v>0</v>
      </c>
      <c r="AP8" s="55">
        <f xml:space="preserve"> COUNTIF($A8:$W8,AP6)</f>
        <v>0</v>
      </c>
      <c r="AQ8" s="55">
        <f xml:space="preserve"> COUNTIF($A8:$W8,AQ6)</f>
        <v>0</v>
      </c>
      <c r="AR8" s="55">
        <f xml:space="preserve"> COUNTIF($A8:$W8,AR6)</f>
        <v>0</v>
      </c>
      <c r="AS8" s="55">
        <f xml:space="preserve"> COUNTIF($A8:$W8,AS6)</f>
        <v>0</v>
      </c>
      <c r="AT8" s="55">
        <f xml:space="preserve"> COUNTIF($A8:$W8,AT6)</f>
        <v>0</v>
      </c>
      <c r="AU8" s="55">
        <f xml:space="preserve"> COUNTIF($A8:$W8,AU6)</f>
        <v>0</v>
      </c>
      <c r="AV8" s="55"/>
      <c r="AW8" s="49">
        <v>7</v>
      </c>
      <c r="AX8" s="58">
        <v>7</v>
      </c>
      <c r="AY8" s="49">
        <v>7</v>
      </c>
      <c r="AZ8" s="49"/>
      <c r="BA8" s="51"/>
      <c r="BB8" s="51"/>
      <c r="BC8" s="52"/>
      <c r="BD8" s="52">
        <v>3</v>
      </c>
      <c r="BE8" s="52">
        <v>5</v>
      </c>
      <c r="BF8" s="52">
        <v>9</v>
      </c>
      <c r="BG8" s="52">
        <v>15</v>
      </c>
      <c r="BH8" s="48"/>
    </row>
    <row r="9" spans="1:60" s="34" customFormat="1" ht="11.25" x14ac:dyDescent="0.2">
      <c r="A9" s="53">
        <v>14</v>
      </c>
      <c r="B9" s="53">
        <v>15</v>
      </c>
      <c r="C9" s="53">
        <v>15</v>
      </c>
      <c r="D9" s="53">
        <v>9</v>
      </c>
      <c r="E9" s="53">
        <v>15</v>
      </c>
      <c r="F9" s="53">
        <v>15</v>
      </c>
      <c r="G9" s="53">
        <v>5</v>
      </c>
      <c r="H9" s="53">
        <v>15</v>
      </c>
      <c r="I9" s="53">
        <v>9</v>
      </c>
      <c r="J9" s="53">
        <v>7</v>
      </c>
      <c r="K9" s="53">
        <v>2</v>
      </c>
      <c r="L9" s="53">
        <v>9</v>
      </c>
      <c r="M9" s="54">
        <v>15</v>
      </c>
      <c r="N9" s="54">
        <v>10</v>
      </c>
      <c r="O9" s="54">
        <v>5</v>
      </c>
      <c r="P9" s="54">
        <v>10</v>
      </c>
      <c r="Q9" s="54">
        <v>3</v>
      </c>
      <c r="R9" s="54">
        <v>3</v>
      </c>
      <c r="S9" s="54">
        <v>4</v>
      </c>
      <c r="T9" s="54">
        <v>4</v>
      </c>
      <c r="U9" s="54">
        <v>2</v>
      </c>
      <c r="V9" s="54">
        <v>22</v>
      </c>
      <c r="W9" s="54">
        <v>4</v>
      </c>
      <c r="X9" s="48"/>
      <c r="Y9" s="55">
        <f xml:space="preserve"> COUNTIF($A9:$W9,Y6)</f>
        <v>0</v>
      </c>
      <c r="Z9" s="55">
        <f xml:space="preserve"> COUNTIF($A9:$W9,Z6)</f>
        <v>2</v>
      </c>
      <c r="AA9" s="55">
        <f xml:space="preserve"> COUNTIF($A9:$W9,AA6)</f>
        <v>2</v>
      </c>
      <c r="AB9" s="56">
        <f xml:space="preserve"> COUNTIF($A9:$W9,AB6)</f>
        <v>3</v>
      </c>
      <c r="AC9" s="55">
        <f xml:space="preserve"> COUNTIF($A9:$W9,AC6)</f>
        <v>2</v>
      </c>
      <c r="AD9" s="55">
        <f xml:space="preserve"> COUNTIF($A9:$W9,AD6)</f>
        <v>0</v>
      </c>
      <c r="AE9" s="55">
        <f xml:space="preserve"> COUNTIF($A9:$W9,AE6)</f>
        <v>1</v>
      </c>
      <c r="AF9" s="55">
        <f xml:space="preserve"> COUNTIF($A9:$W9,AF6)</f>
        <v>0</v>
      </c>
      <c r="AG9" s="56">
        <f xml:space="preserve"> COUNTIF($A9:$W9,AG6)</f>
        <v>3</v>
      </c>
      <c r="AH9" s="55">
        <f xml:space="preserve"> COUNTIF($A9:$W9,AH6)</f>
        <v>2</v>
      </c>
      <c r="AI9" s="55">
        <f xml:space="preserve"> COUNTIF($A9:$W9,AI6)</f>
        <v>0</v>
      </c>
      <c r="AJ9" s="55">
        <f xml:space="preserve"> COUNTIF($A9:$W9,AJ6)</f>
        <v>0</v>
      </c>
      <c r="AK9" s="55">
        <f xml:space="preserve"> COUNTIF($A9:$W9,AK6)</f>
        <v>0</v>
      </c>
      <c r="AL9" s="55">
        <f xml:space="preserve"> COUNTIF($A9:$W9,AL6)</f>
        <v>1</v>
      </c>
      <c r="AM9" s="57">
        <f xml:space="preserve"> COUNTIF($A9:$W9,AM6)</f>
        <v>6</v>
      </c>
      <c r="AN9" s="55">
        <f xml:space="preserve"> COUNTIF($A9:$W9,AN6)</f>
        <v>0</v>
      </c>
      <c r="AO9" s="55">
        <f xml:space="preserve"> COUNTIF($A9:$W9,AO6)</f>
        <v>0</v>
      </c>
      <c r="AP9" s="55">
        <f xml:space="preserve"> COUNTIF($A9:$W9,AP6)</f>
        <v>0</v>
      </c>
      <c r="AQ9" s="55">
        <f xml:space="preserve"> COUNTIF($A9:$W9,AQ6)</f>
        <v>0</v>
      </c>
      <c r="AR9" s="55">
        <f xml:space="preserve"> COUNTIF($A9:$W9,AR6)</f>
        <v>0</v>
      </c>
      <c r="AS9" s="55">
        <f xml:space="preserve"> COUNTIF($A9:$W9,AS6)</f>
        <v>0</v>
      </c>
      <c r="AT9" s="55">
        <f xml:space="preserve"> COUNTIF($A9:$W9,AT6)</f>
        <v>1</v>
      </c>
      <c r="AU9" s="55">
        <f xml:space="preserve"> COUNTIF($A9:$W9,AU6)</f>
        <v>0</v>
      </c>
      <c r="AV9" s="55"/>
      <c r="AW9" s="49">
        <v>15</v>
      </c>
      <c r="AX9" s="58">
        <v>15</v>
      </c>
      <c r="AY9" s="49">
        <v>15</v>
      </c>
      <c r="AZ9" s="49"/>
      <c r="BA9" s="51"/>
      <c r="BB9" s="51"/>
      <c r="BC9" s="52"/>
      <c r="BD9" s="52">
        <v>4</v>
      </c>
      <c r="BE9" s="52">
        <v>9</v>
      </c>
      <c r="BF9" s="52"/>
      <c r="BG9" s="52"/>
      <c r="BH9" s="48"/>
    </row>
    <row r="10" spans="1:60" s="34" customFormat="1" ht="11.25" x14ac:dyDescent="0.2">
      <c r="A10" s="53">
        <v>19</v>
      </c>
      <c r="B10" s="53">
        <v>10</v>
      </c>
      <c r="C10" s="53">
        <v>14</v>
      </c>
      <c r="D10" s="53">
        <v>23</v>
      </c>
      <c r="E10" s="53">
        <v>3</v>
      </c>
      <c r="F10" s="53">
        <v>2</v>
      </c>
      <c r="G10" s="53">
        <v>14</v>
      </c>
      <c r="H10" s="53">
        <v>4</v>
      </c>
      <c r="I10" s="53">
        <v>15</v>
      </c>
      <c r="J10" s="53">
        <v>11</v>
      </c>
      <c r="K10" s="53">
        <v>5</v>
      </c>
      <c r="L10" s="53">
        <v>14</v>
      </c>
      <c r="M10" s="54">
        <v>5</v>
      </c>
      <c r="N10" s="54">
        <v>3</v>
      </c>
      <c r="O10" s="54">
        <v>15</v>
      </c>
      <c r="P10" s="54">
        <v>15</v>
      </c>
      <c r="Q10" s="54">
        <v>10</v>
      </c>
      <c r="R10" s="54">
        <v>10</v>
      </c>
      <c r="S10" s="54">
        <v>22</v>
      </c>
      <c r="T10" s="54">
        <v>22</v>
      </c>
      <c r="U10" s="54">
        <v>4</v>
      </c>
      <c r="V10" s="54">
        <v>4</v>
      </c>
      <c r="W10" s="54">
        <v>3</v>
      </c>
      <c r="X10" s="48"/>
      <c r="Y10" s="55">
        <f xml:space="preserve"> COUNTIF($A10:$W10,Y6)</f>
        <v>0</v>
      </c>
      <c r="Z10" s="55">
        <f xml:space="preserve"> COUNTIF($A10:$W10,Z6)</f>
        <v>1</v>
      </c>
      <c r="AA10" s="57">
        <f xml:space="preserve"> COUNTIF($A10:$W10,AA6)</f>
        <v>3</v>
      </c>
      <c r="AB10" s="57">
        <f xml:space="preserve"> COUNTIF($A10:$W10,AB6)</f>
        <v>3</v>
      </c>
      <c r="AC10" s="56">
        <f xml:space="preserve"> COUNTIF($A10:$W10,AC6)</f>
        <v>2</v>
      </c>
      <c r="AD10" s="55">
        <f xml:space="preserve"> COUNTIF($A10:$W10,AD6)</f>
        <v>0</v>
      </c>
      <c r="AE10" s="55">
        <f xml:space="preserve"> COUNTIF($A10:$W10,AE6)</f>
        <v>0</v>
      </c>
      <c r="AF10" s="55">
        <f xml:space="preserve"> COUNTIF($A10:$W10,AF6)</f>
        <v>0</v>
      </c>
      <c r="AG10" s="55">
        <f xml:space="preserve"> COUNTIF($A10:$W10,AG6)</f>
        <v>0</v>
      </c>
      <c r="AH10" s="57">
        <f xml:space="preserve"> COUNTIF($A10:$W10,AH6)</f>
        <v>3</v>
      </c>
      <c r="AI10" s="55">
        <f xml:space="preserve"> COUNTIF($A10:$W10,AI6)</f>
        <v>1</v>
      </c>
      <c r="AJ10" s="55">
        <f xml:space="preserve"> COUNTIF($A10:$W10,AJ6)</f>
        <v>0</v>
      </c>
      <c r="AK10" s="55">
        <f xml:space="preserve"> COUNTIF($A10:$W10,AK6)</f>
        <v>0</v>
      </c>
      <c r="AL10" s="57">
        <f xml:space="preserve"> COUNTIF($A10:$W10,AL6)</f>
        <v>3</v>
      </c>
      <c r="AM10" s="57">
        <f xml:space="preserve"> COUNTIF($A10:$W10,AM6)</f>
        <v>3</v>
      </c>
      <c r="AN10" s="55">
        <f xml:space="preserve"> COUNTIF($A10:$W10,AN6)</f>
        <v>0</v>
      </c>
      <c r="AO10" s="55">
        <f xml:space="preserve"> COUNTIF($A10:$W10,AO6)</f>
        <v>0</v>
      </c>
      <c r="AP10" s="55">
        <f xml:space="preserve"> COUNTIF($A10:$W10,AP6)</f>
        <v>0</v>
      </c>
      <c r="AQ10" s="55">
        <f xml:space="preserve"> COUNTIF($A10:$W10,AQ6)</f>
        <v>1</v>
      </c>
      <c r="AR10" s="55">
        <f xml:space="preserve"> COUNTIF($A10:$W10,AR6)</f>
        <v>0</v>
      </c>
      <c r="AS10" s="55">
        <f xml:space="preserve"> COUNTIF($A10:$W10,AS6)</f>
        <v>0</v>
      </c>
      <c r="AT10" s="56">
        <f xml:space="preserve"> COUNTIF($A10:$W10,AT6)</f>
        <v>2</v>
      </c>
      <c r="AU10" s="55">
        <f xml:space="preserve"> COUNTIF($A10:$W10,AU6)</f>
        <v>1</v>
      </c>
      <c r="AV10" s="55"/>
      <c r="AW10" s="49">
        <v>3</v>
      </c>
      <c r="AX10" s="58" t="s">
        <v>301</v>
      </c>
      <c r="AY10" s="49">
        <v>3</v>
      </c>
      <c r="AZ10" s="49">
        <v>4</v>
      </c>
      <c r="BA10" s="51">
        <v>10</v>
      </c>
      <c r="BB10" s="51">
        <v>14</v>
      </c>
      <c r="BC10" s="51">
        <v>15</v>
      </c>
      <c r="BD10" s="52">
        <v>5</v>
      </c>
      <c r="BE10" s="52">
        <v>22</v>
      </c>
      <c r="BF10" s="52"/>
      <c r="BG10" s="48"/>
      <c r="BH10" s="48"/>
    </row>
    <row r="11" spans="1:60" s="34" customFormat="1" ht="11.25" x14ac:dyDescent="0.2">
      <c r="A11" s="53">
        <v>23</v>
      </c>
      <c r="B11" s="53">
        <v>3</v>
      </c>
      <c r="C11" s="53">
        <v>9</v>
      </c>
      <c r="D11" s="53">
        <v>19</v>
      </c>
      <c r="E11" s="53">
        <v>5</v>
      </c>
      <c r="F11" s="53">
        <v>16</v>
      </c>
      <c r="G11" s="53">
        <v>19</v>
      </c>
      <c r="H11" s="53">
        <v>5</v>
      </c>
      <c r="I11" s="53">
        <v>14</v>
      </c>
      <c r="J11" s="53">
        <v>15</v>
      </c>
      <c r="K11" s="53">
        <v>9</v>
      </c>
      <c r="L11" s="53">
        <v>16</v>
      </c>
      <c r="M11" s="54">
        <v>14</v>
      </c>
      <c r="N11" s="54">
        <v>15</v>
      </c>
      <c r="O11" s="54">
        <v>10</v>
      </c>
      <c r="P11" s="54">
        <v>8</v>
      </c>
      <c r="Q11" s="54">
        <v>15</v>
      </c>
      <c r="R11" s="54">
        <v>15</v>
      </c>
      <c r="S11" s="54">
        <v>18</v>
      </c>
      <c r="T11" s="54">
        <v>9</v>
      </c>
      <c r="U11" s="54">
        <v>7</v>
      </c>
      <c r="V11" s="54">
        <v>18</v>
      </c>
      <c r="W11" s="54">
        <v>5</v>
      </c>
      <c r="X11" s="48"/>
      <c r="Y11" s="55">
        <f xml:space="preserve"> COUNTIF($A11:$W11,Y6)</f>
        <v>0</v>
      </c>
      <c r="Z11" s="55">
        <f xml:space="preserve"> COUNTIF($A11:$W11,Z6)</f>
        <v>0</v>
      </c>
      <c r="AA11" s="55">
        <f xml:space="preserve"> COUNTIF($A11:$W11,AA6)</f>
        <v>1</v>
      </c>
      <c r="AB11" s="55">
        <f xml:space="preserve"> COUNTIF($A11:$W11,AB6)</f>
        <v>0</v>
      </c>
      <c r="AC11" s="56">
        <f xml:space="preserve"> COUNTIF($A11:$W11,AC6)</f>
        <v>3</v>
      </c>
      <c r="AD11" s="55">
        <f xml:space="preserve"> COUNTIF($A11:$W11,AD6)</f>
        <v>0</v>
      </c>
      <c r="AE11" s="55">
        <f xml:space="preserve"> COUNTIF($A11:$W11,AE6)</f>
        <v>1</v>
      </c>
      <c r="AF11" s="55">
        <f xml:space="preserve"> COUNTIF($A11:$W11,AF6)</f>
        <v>1</v>
      </c>
      <c r="AG11" s="56">
        <f xml:space="preserve"> COUNTIF($A11:$W11,AG6)</f>
        <v>3</v>
      </c>
      <c r="AH11" s="55">
        <f xml:space="preserve"> COUNTIF($A11:$W11,AH6)</f>
        <v>1</v>
      </c>
      <c r="AI11" s="55">
        <f xml:space="preserve"> COUNTIF($A11:$W11,AI6)</f>
        <v>0</v>
      </c>
      <c r="AJ11" s="55">
        <f xml:space="preserve"> COUNTIF($A11:$W11,AJ6)</f>
        <v>0</v>
      </c>
      <c r="AK11" s="55">
        <f xml:space="preserve"> COUNTIF($A11:$W11,AK6)</f>
        <v>0</v>
      </c>
      <c r="AL11" s="55">
        <f xml:space="preserve"> COUNTIF($A11:$W11,AL6)</f>
        <v>2</v>
      </c>
      <c r="AM11" s="57">
        <f xml:space="preserve"> COUNTIF($A11:$W11,AM6)</f>
        <v>4</v>
      </c>
      <c r="AN11" s="55">
        <f xml:space="preserve"> COUNTIF($A11:$W11,AN6)</f>
        <v>2</v>
      </c>
      <c r="AO11" s="55">
        <f xml:space="preserve"> COUNTIF($A11:$W11,AO6)</f>
        <v>0</v>
      </c>
      <c r="AP11" s="55">
        <f xml:space="preserve"> COUNTIF($A11:$W11,AP6)</f>
        <v>2</v>
      </c>
      <c r="AQ11" s="55">
        <f xml:space="preserve"> COUNTIF($A11:$W11,AQ6)</f>
        <v>2</v>
      </c>
      <c r="AR11" s="55">
        <f xml:space="preserve"> COUNTIF($A11:$W11,AR6)</f>
        <v>0</v>
      </c>
      <c r="AS11" s="55">
        <f xml:space="preserve"> COUNTIF($A11:$W11,AS6)</f>
        <v>0</v>
      </c>
      <c r="AT11" s="55">
        <f xml:space="preserve"> COUNTIF($A11:$W11,AT6)</f>
        <v>0</v>
      </c>
      <c r="AU11" s="55">
        <f xml:space="preserve"> COUNTIF($A11:$W11,AU6)</f>
        <v>1</v>
      </c>
      <c r="AV11" s="55"/>
      <c r="AW11" s="49"/>
      <c r="AX11" s="58">
        <v>15</v>
      </c>
      <c r="AY11" s="49">
        <v>15</v>
      </c>
      <c r="AZ11" s="49"/>
      <c r="BA11" s="51"/>
      <c r="BB11" s="51"/>
      <c r="BC11" s="52"/>
      <c r="BD11" s="52">
        <v>5</v>
      </c>
      <c r="BE11" s="52">
        <v>9</v>
      </c>
      <c r="BF11" s="52"/>
      <c r="BG11" s="48"/>
      <c r="BH11" s="48"/>
    </row>
    <row r="12" spans="1:60" s="34" customFormat="1" ht="11.25" x14ac:dyDescent="0.2">
      <c r="A12" s="53">
        <v>21</v>
      </c>
      <c r="B12" s="53">
        <v>2</v>
      </c>
      <c r="C12" s="53">
        <v>16</v>
      </c>
      <c r="D12" s="53">
        <v>15</v>
      </c>
      <c r="E12" s="53">
        <v>9</v>
      </c>
      <c r="F12" s="53">
        <v>14</v>
      </c>
      <c r="G12" s="53">
        <v>21</v>
      </c>
      <c r="H12" s="53">
        <v>14</v>
      </c>
      <c r="I12" s="53">
        <v>16</v>
      </c>
      <c r="J12" s="53">
        <v>8</v>
      </c>
      <c r="K12" s="53">
        <v>3</v>
      </c>
      <c r="L12" s="53">
        <v>5</v>
      </c>
      <c r="M12" s="54">
        <v>16</v>
      </c>
      <c r="N12" s="54">
        <v>4</v>
      </c>
      <c r="O12" s="54">
        <v>4</v>
      </c>
      <c r="P12" s="54">
        <v>2</v>
      </c>
      <c r="Q12" s="54">
        <v>4</v>
      </c>
      <c r="R12" s="54">
        <v>4</v>
      </c>
      <c r="S12" s="54">
        <v>9</v>
      </c>
      <c r="T12" s="54">
        <v>5</v>
      </c>
      <c r="U12" s="54">
        <v>8</v>
      </c>
      <c r="V12" s="54">
        <v>2</v>
      </c>
      <c r="W12" s="54">
        <v>17</v>
      </c>
      <c r="X12" s="48"/>
      <c r="Y12" s="55">
        <f xml:space="preserve"> COUNTIF($A12:$W12,Y6)</f>
        <v>0</v>
      </c>
      <c r="Z12" s="56">
        <f xml:space="preserve"> COUNTIF($A12:$W12,Z6)</f>
        <v>3</v>
      </c>
      <c r="AA12" s="55">
        <f xml:space="preserve"> COUNTIF($A12:$W12,AA6)</f>
        <v>1</v>
      </c>
      <c r="AB12" s="57">
        <f xml:space="preserve"> COUNTIF($A12:$W12,AB6)</f>
        <v>4</v>
      </c>
      <c r="AC12" s="55">
        <f xml:space="preserve"> COUNTIF($A12:$W12,AC6)</f>
        <v>2</v>
      </c>
      <c r="AD12" s="55">
        <f xml:space="preserve"> COUNTIF($A12:$W12,AD6)</f>
        <v>0</v>
      </c>
      <c r="AE12" s="55">
        <f xml:space="preserve"> COUNTIF($A12:$W12,AE6)</f>
        <v>0</v>
      </c>
      <c r="AF12" s="55">
        <f xml:space="preserve"> COUNTIF($A12:$W12,AF6)</f>
        <v>2</v>
      </c>
      <c r="AG12" s="55">
        <f xml:space="preserve"> COUNTIF($A12:$W12,AG6)</f>
        <v>2</v>
      </c>
      <c r="AH12" s="55">
        <f xml:space="preserve"> COUNTIF($A12:$W12,AH6)</f>
        <v>0</v>
      </c>
      <c r="AI12" s="55">
        <f xml:space="preserve"> COUNTIF($A12:$W12,AI6)</f>
        <v>0</v>
      </c>
      <c r="AJ12" s="55">
        <f xml:space="preserve"> COUNTIF($A12:$W12,AJ6)</f>
        <v>0</v>
      </c>
      <c r="AK12" s="55">
        <f xml:space="preserve"> COUNTIF($A12:$W12,AK6)</f>
        <v>0</v>
      </c>
      <c r="AL12" s="55">
        <f xml:space="preserve"> COUNTIF($A12:$W12,AL6)</f>
        <v>2</v>
      </c>
      <c r="AM12" s="55">
        <f xml:space="preserve"> COUNTIF($A12:$W12,AM6)</f>
        <v>1</v>
      </c>
      <c r="AN12" s="56">
        <f xml:space="preserve"> COUNTIF($A12:$W12,AN6)</f>
        <v>3</v>
      </c>
      <c r="AO12" s="55">
        <f xml:space="preserve"> COUNTIF($A12:$W12,AO6)</f>
        <v>1</v>
      </c>
      <c r="AP12" s="55">
        <f xml:space="preserve"> COUNTIF($A12:$W12,AP6)</f>
        <v>0</v>
      </c>
      <c r="AQ12" s="55">
        <f xml:space="preserve"> COUNTIF($A12:$W12,AQ6)</f>
        <v>0</v>
      </c>
      <c r="AR12" s="55">
        <f xml:space="preserve"> COUNTIF($A12:$W12,AR6)</f>
        <v>0</v>
      </c>
      <c r="AS12" s="55">
        <f xml:space="preserve"> COUNTIF($A12:$W12,AS6)</f>
        <v>2</v>
      </c>
      <c r="AT12" s="55">
        <f xml:space="preserve"> COUNTIF($A12:$W12,AT6)</f>
        <v>0</v>
      </c>
      <c r="AU12" s="55">
        <f xml:space="preserve"> COUNTIF($A12:$W12,AU6)</f>
        <v>0</v>
      </c>
      <c r="AV12" s="55"/>
      <c r="AW12" s="49"/>
      <c r="AX12" s="58">
        <v>4</v>
      </c>
      <c r="AY12" s="49">
        <v>4</v>
      </c>
      <c r="AZ12" s="49"/>
      <c r="BA12" s="51"/>
      <c r="BB12" s="51"/>
      <c r="BC12" s="52"/>
      <c r="BD12" s="52">
        <v>2</v>
      </c>
      <c r="BE12" s="52">
        <v>16</v>
      </c>
      <c r="BF12" s="52"/>
      <c r="BG12" s="48"/>
      <c r="BH12" s="48"/>
    </row>
    <row r="13" spans="1:60" s="34" customFormat="1" ht="11.25" x14ac:dyDescent="0.2">
      <c r="A13" s="53">
        <v>11</v>
      </c>
      <c r="B13" s="53">
        <v>14</v>
      </c>
      <c r="C13" s="53">
        <v>19</v>
      </c>
      <c r="D13" s="53">
        <v>21</v>
      </c>
      <c r="E13" s="53">
        <v>10</v>
      </c>
      <c r="F13" s="53">
        <v>9</v>
      </c>
      <c r="G13" s="53">
        <v>23</v>
      </c>
      <c r="H13" s="53">
        <v>3</v>
      </c>
      <c r="I13" s="53">
        <v>19</v>
      </c>
      <c r="J13" s="53">
        <v>23</v>
      </c>
      <c r="K13" s="53">
        <v>16</v>
      </c>
      <c r="L13" s="53">
        <v>19</v>
      </c>
      <c r="M13" s="54">
        <v>11</v>
      </c>
      <c r="N13" s="54">
        <v>1</v>
      </c>
      <c r="O13" s="54">
        <v>16</v>
      </c>
      <c r="P13" s="54">
        <v>4</v>
      </c>
      <c r="Q13" s="54">
        <v>1</v>
      </c>
      <c r="R13" s="54">
        <v>16</v>
      </c>
      <c r="S13" s="54">
        <v>20</v>
      </c>
      <c r="T13" s="54">
        <v>15</v>
      </c>
      <c r="U13" s="54">
        <v>3</v>
      </c>
      <c r="V13" s="54">
        <v>14</v>
      </c>
      <c r="W13" s="54">
        <v>22</v>
      </c>
      <c r="X13" s="48"/>
      <c r="Y13" s="55">
        <f xml:space="preserve"> COUNTIF($A13:$W13,Y6)</f>
        <v>2</v>
      </c>
      <c r="Z13" s="55">
        <f xml:space="preserve"> COUNTIF($A13:$W13,Z6)</f>
        <v>0</v>
      </c>
      <c r="AA13" s="56">
        <f xml:space="preserve"> COUNTIF($A13:$W13,AA6)</f>
        <v>2</v>
      </c>
      <c r="AB13" s="55">
        <f xml:space="preserve"> COUNTIF($A13:$W13,AB6)</f>
        <v>1</v>
      </c>
      <c r="AC13" s="55">
        <f xml:space="preserve"> COUNTIF($A13:$W13,AC6)</f>
        <v>0</v>
      </c>
      <c r="AD13" s="55">
        <f xml:space="preserve"> COUNTIF($A13:$W13,AD6)</f>
        <v>0</v>
      </c>
      <c r="AE13" s="55">
        <f xml:space="preserve"> COUNTIF($A13:$W13,AE6)</f>
        <v>0</v>
      </c>
      <c r="AF13" s="55">
        <f xml:space="preserve"> COUNTIF($A13:$W13,AF6)</f>
        <v>0</v>
      </c>
      <c r="AG13" s="55">
        <f xml:space="preserve"> COUNTIF($A13:$W13,AG6)</f>
        <v>1</v>
      </c>
      <c r="AH13" s="55">
        <f xml:space="preserve"> COUNTIF($A13:$W13,AH6)</f>
        <v>1</v>
      </c>
      <c r="AI13" s="56">
        <f xml:space="preserve"> COUNTIF($A13:$W13,AI6)</f>
        <v>2</v>
      </c>
      <c r="AJ13" s="55">
        <f xml:space="preserve"> COUNTIF($A13:$W13,AJ6)</f>
        <v>0</v>
      </c>
      <c r="AK13" s="55">
        <f xml:space="preserve"> COUNTIF($A13:$W13,AK6)</f>
        <v>0</v>
      </c>
      <c r="AL13" s="56">
        <f xml:space="preserve"> COUNTIF($A13:$W13,AL6)</f>
        <v>2</v>
      </c>
      <c r="AM13" s="55">
        <f xml:space="preserve"> COUNTIF($A13:$W13,AM6)</f>
        <v>1</v>
      </c>
      <c r="AN13" s="57">
        <f xml:space="preserve"> COUNTIF($A13:$W13,AN6)</f>
        <v>3</v>
      </c>
      <c r="AO13" s="55">
        <f xml:space="preserve"> COUNTIF($A13:$W13,AO6)</f>
        <v>0</v>
      </c>
      <c r="AP13" s="55">
        <f xml:space="preserve"> COUNTIF($A13:$W13,AP6)</f>
        <v>0</v>
      </c>
      <c r="AQ13" s="57">
        <f xml:space="preserve"> COUNTIF($A13:$W13,AQ6)</f>
        <v>3</v>
      </c>
      <c r="AR13" s="55">
        <f xml:space="preserve"> COUNTIF($A13:$W13,AR6)</f>
        <v>1</v>
      </c>
      <c r="AS13" s="55">
        <f xml:space="preserve"> COUNTIF($A13:$W13,AS6)</f>
        <v>1</v>
      </c>
      <c r="AT13" s="55">
        <f xml:space="preserve"> COUNTIF($A13:$W13,AT6)</f>
        <v>1</v>
      </c>
      <c r="AU13" s="56">
        <f xml:space="preserve"> COUNTIF($A13:$W13,AU6)</f>
        <v>2</v>
      </c>
      <c r="AV13" s="55"/>
      <c r="AW13" s="49"/>
      <c r="AX13" s="58" t="s">
        <v>302</v>
      </c>
      <c r="AY13" s="49">
        <v>16</v>
      </c>
      <c r="AZ13" s="49">
        <v>19</v>
      </c>
      <c r="BA13" s="51"/>
      <c r="BB13" s="51"/>
      <c r="BC13" s="52"/>
      <c r="BD13" s="52">
        <v>3</v>
      </c>
      <c r="BE13" s="52">
        <v>11</v>
      </c>
      <c r="BF13" s="52">
        <v>14</v>
      </c>
      <c r="BG13" s="52">
        <v>23</v>
      </c>
      <c r="BH13" s="48"/>
    </row>
    <row r="14" spans="1:60" s="34" customFormat="1" ht="11.25" x14ac:dyDescent="0.2">
      <c r="A14" s="53">
        <v>16</v>
      </c>
      <c r="B14" s="53">
        <v>5</v>
      </c>
      <c r="C14" s="53">
        <v>11</v>
      </c>
      <c r="D14" s="53">
        <v>1</v>
      </c>
      <c r="E14" s="53">
        <v>16</v>
      </c>
      <c r="F14" s="53">
        <v>19</v>
      </c>
      <c r="G14" s="53">
        <v>11</v>
      </c>
      <c r="H14" s="53">
        <v>8</v>
      </c>
      <c r="I14" s="53">
        <v>11</v>
      </c>
      <c r="J14" s="53">
        <v>19</v>
      </c>
      <c r="K14" s="53">
        <v>4</v>
      </c>
      <c r="L14" s="53">
        <v>23</v>
      </c>
      <c r="M14" s="54">
        <v>19</v>
      </c>
      <c r="N14" s="54">
        <v>18</v>
      </c>
      <c r="O14" s="54">
        <v>14</v>
      </c>
      <c r="P14" s="54">
        <v>11</v>
      </c>
      <c r="Q14" s="54">
        <v>2</v>
      </c>
      <c r="R14" s="54">
        <v>14</v>
      </c>
      <c r="S14" s="54">
        <v>21</v>
      </c>
      <c r="T14" s="54">
        <v>18</v>
      </c>
      <c r="U14" s="54">
        <v>6</v>
      </c>
      <c r="V14" s="54">
        <v>17</v>
      </c>
      <c r="W14" s="54">
        <v>6</v>
      </c>
      <c r="X14" s="48"/>
      <c r="Y14" s="55">
        <f xml:space="preserve"> COUNTIF($A14:$W14,Y6)</f>
        <v>1</v>
      </c>
      <c r="Z14" s="55">
        <f xml:space="preserve"> COUNTIF($A14:$W14,Z6)</f>
        <v>1</v>
      </c>
      <c r="AA14" s="55">
        <f xml:space="preserve"> COUNTIF($A14:$W14,AA6)</f>
        <v>0</v>
      </c>
      <c r="AB14" s="55">
        <f xml:space="preserve"> COUNTIF($A14:$W14,AB6)</f>
        <v>1</v>
      </c>
      <c r="AC14" s="55">
        <f xml:space="preserve"> COUNTIF($A14:$W14,AC6)</f>
        <v>1</v>
      </c>
      <c r="AD14" s="55">
        <f xml:space="preserve"> COUNTIF($A14:$W14,AD6)</f>
        <v>2</v>
      </c>
      <c r="AE14" s="55">
        <f xml:space="preserve"> COUNTIF($A14:$W14,AE6)</f>
        <v>0</v>
      </c>
      <c r="AF14" s="55">
        <f xml:space="preserve"> COUNTIF($A14:$W14,AF6)</f>
        <v>1</v>
      </c>
      <c r="AG14" s="55">
        <f xml:space="preserve"> COUNTIF($A14:$W14,AG6)</f>
        <v>0</v>
      </c>
      <c r="AH14" s="55">
        <f xml:space="preserve"> COUNTIF($A14:$W14,AH6)</f>
        <v>0</v>
      </c>
      <c r="AI14" s="57">
        <f xml:space="preserve"> COUNTIF($A14:$W14,AI6)</f>
        <v>4</v>
      </c>
      <c r="AJ14" s="55">
        <f xml:space="preserve"> COUNTIF($A14:$W14,AJ6)</f>
        <v>0</v>
      </c>
      <c r="AK14" s="55">
        <f xml:space="preserve"> COUNTIF($A14:$W14,AK6)</f>
        <v>0</v>
      </c>
      <c r="AL14" s="55">
        <f xml:space="preserve"> COUNTIF($A14:$W14,AL6)</f>
        <v>2</v>
      </c>
      <c r="AM14" s="55">
        <f xml:space="preserve"> COUNTIF($A14:$W14,AM6)</f>
        <v>0</v>
      </c>
      <c r="AN14" s="55">
        <f xml:space="preserve"> COUNTIF($A14:$W14,AN6)</f>
        <v>2</v>
      </c>
      <c r="AO14" s="55">
        <f xml:space="preserve"> COUNTIF($A14:$W14,AO6)</f>
        <v>1</v>
      </c>
      <c r="AP14" s="55">
        <f xml:space="preserve"> COUNTIF($A14:$W14,AP6)</f>
        <v>2</v>
      </c>
      <c r="AQ14" s="56">
        <f xml:space="preserve"> COUNTIF($A14:$W14,AQ6)</f>
        <v>3</v>
      </c>
      <c r="AR14" s="55">
        <f xml:space="preserve"> COUNTIF($A14:$W14,AR6)</f>
        <v>0</v>
      </c>
      <c r="AS14" s="55">
        <f xml:space="preserve"> COUNTIF($A14:$W14,AS6)</f>
        <v>1</v>
      </c>
      <c r="AT14" s="55">
        <f xml:space="preserve"> COUNTIF($A14:$W14,AT6)</f>
        <v>0</v>
      </c>
      <c r="AU14" s="55">
        <f xml:space="preserve"> COUNTIF($A14:$W14,AU6)</f>
        <v>1</v>
      </c>
      <c r="AV14" s="55"/>
      <c r="AW14" s="49"/>
      <c r="AX14" s="58">
        <v>11</v>
      </c>
      <c r="AY14" s="49">
        <v>11</v>
      </c>
      <c r="AZ14" s="49"/>
      <c r="BA14" s="51"/>
      <c r="BB14" s="51"/>
      <c r="BC14" s="52"/>
      <c r="BD14" s="52">
        <v>19</v>
      </c>
      <c r="BE14" s="52"/>
      <c r="BF14" s="52"/>
      <c r="BG14" s="48"/>
      <c r="BH14" s="48"/>
    </row>
    <row r="15" spans="1:60" s="34" customFormat="1" ht="11.25" x14ac:dyDescent="0.2">
      <c r="A15" s="53">
        <v>4</v>
      </c>
      <c r="B15" s="53">
        <v>17</v>
      </c>
      <c r="C15" s="53">
        <v>2</v>
      </c>
      <c r="D15" s="53">
        <v>14</v>
      </c>
      <c r="E15" s="53">
        <v>1</v>
      </c>
      <c r="F15" s="53">
        <v>23</v>
      </c>
      <c r="G15" s="53">
        <v>22</v>
      </c>
      <c r="H15" s="53">
        <v>6</v>
      </c>
      <c r="I15" s="53">
        <v>23</v>
      </c>
      <c r="J15" s="53">
        <v>21</v>
      </c>
      <c r="K15" s="53">
        <v>14</v>
      </c>
      <c r="L15" s="53">
        <v>21</v>
      </c>
      <c r="M15" s="54">
        <v>20</v>
      </c>
      <c r="N15" s="54">
        <v>8</v>
      </c>
      <c r="O15" s="54">
        <v>3</v>
      </c>
      <c r="P15" s="54">
        <v>6</v>
      </c>
      <c r="Q15" s="54">
        <v>18</v>
      </c>
      <c r="R15" s="54">
        <v>19</v>
      </c>
      <c r="S15" s="54">
        <v>19</v>
      </c>
      <c r="T15" s="54">
        <v>8</v>
      </c>
      <c r="U15" s="54">
        <v>1</v>
      </c>
      <c r="V15" s="54">
        <v>21</v>
      </c>
      <c r="W15" s="54">
        <v>9</v>
      </c>
      <c r="X15" s="48"/>
      <c r="Y15" s="56">
        <f xml:space="preserve"> COUNTIF($A15:$W15,Y6)</f>
        <v>2</v>
      </c>
      <c r="Z15" s="55">
        <f xml:space="preserve"> COUNTIF($A15:$W15,Z6)</f>
        <v>1</v>
      </c>
      <c r="AA15" s="55">
        <f xml:space="preserve"> COUNTIF($A15:$W15,AA6)</f>
        <v>1</v>
      </c>
      <c r="AB15" s="55">
        <f xml:space="preserve"> COUNTIF($A15:$W15,AB6)</f>
        <v>1</v>
      </c>
      <c r="AC15" s="55">
        <f xml:space="preserve"> COUNTIF($A15:$W15,AC6)</f>
        <v>0</v>
      </c>
      <c r="AD15" s="56">
        <f xml:space="preserve"> COUNTIF($A15:$W15,AD6)</f>
        <v>2</v>
      </c>
      <c r="AE15" s="55">
        <f xml:space="preserve"> COUNTIF($A15:$W15,AE6)</f>
        <v>0</v>
      </c>
      <c r="AF15" s="56">
        <f xml:space="preserve"> COUNTIF($A15:$W15,AF6)</f>
        <v>2</v>
      </c>
      <c r="AG15" s="55">
        <f xml:space="preserve"> COUNTIF($A15:$W15,AG6)</f>
        <v>1</v>
      </c>
      <c r="AH15" s="55">
        <f xml:space="preserve"> COUNTIF($A15:$W15,AH6)</f>
        <v>0</v>
      </c>
      <c r="AI15" s="55">
        <f xml:space="preserve"> COUNTIF($A15:$W15,AI6)</f>
        <v>0</v>
      </c>
      <c r="AJ15" s="55">
        <f xml:space="preserve"> COUNTIF($A15:$W15,AJ6)</f>
        <v>0</v>
      </c>
      <c r="AK15" s="55">
        <f xml:space="preserve"> COUNTIF($A15:$W15,AK6)</f>
        <v>0</v>
      </c>
      <c r="AL15" s="56">
        <f xml:space="preserve"> COUNTIF($A15:$W15,AL6)</f>
        <v>2</v>
      </c>
      <c r="AM15" s="55">
        <f xml:space="preserve"> COUNTIF($A15:$W15,AM6)</f>
        <v>0</v>
      </c>
      <c r="AN15" s="55">
        <f xml:space="preserve"> COUNTIF($A15:$W15,AN6)</f>
        <v>0</v>
      </c>
      <c r="AO15" s="55">
        <f xml:space="preserve"> COUNTIF($A15:$W15,AO6)</f>
        <v>1</v>
      </c>
      <c r="AP15" s="55">
        <f xml:space="preserve"> COUNTIF($A15:$W15,AP6)</f>
        <v>1</v>
      </c>
      <c r="AQ15" s="56">
        <f xml:space="preserve"> COUNTIF($A15:$W15,AQ6)</f>
        <v>2</v>
      </c>
      <c r="AR15" s="55">
        <f xml:space="preserve"> COUNTIF($A15:$W15,AR6)</f>
        <v>1</v>
      </c>
      <c r="AS15" s="57">
        <f xml:space="preserve"> COUNTIF($A15:$W15,AS6)</f>
        <v>3</v>
      </c>
      <c r="AT15" s="55">
        <f xml:space="preserve"> COUNTIF($A15:$W15,AT6)</f>
        <v>1</v>
      </c>
      <c r="AU15" s="56">
        <f xml:space="preserve"> COUNTIF($A15:$W15,AU6)</f>
        <v>2</v>
      </c>
      <c r="AV15" s="55"/>
      <c r="AW15" s="49"/>
      <c r="AX15" s="58">
        <v>21</v>
      </c>
      <c r="AY15" s="49">
        <v>21</v>
      </c>
      <c r="AZ15" s="49"/>
      <c r="BA15" s="51"/>
      <c r="BB15" s="51"/>
      <c r="BC15" s="52"/>
      <c r="BD15" s="52">
        <v>1</v>
      </c>
      <c r="BE15" s="52">
        <v>6</v>
      </c>
      <c r="BF15" s="52">
        <v>8</v>
      </c>
      <c r="BG15" s="52"/>
      <c r="BH15" s="52"/>
    </row>
    <row r="16" spans="1:60" s="34" customFormat="1" ht="11.25" x14ac:dyDescent="0.2">
      <c r="A16" s="53">
        <v>15</v>
      </c>
      <c r="B16" s="53">
        <v>18</v>
      </c>
      <c r="C16" s="53">
        <v>23</v>
      </c>
      <c r="D16" s="53">
        <v>6</v>
      </c>
      <c r="E16" s="53">
        <v>17</v>
      </c>
      <c r="F16" s="53">
        <v>21</v>
      </c>
      <c r="G16" s="53">
        <v>15</v>
      </c>
      <c r="H16" s="53">
        <v>19</v>
      </c>
      <c r="I16" s="53">
        <v>21</v>
      </c>
      <c r="J16" s="53">
        <v>6</v>
      </c>
      <c r="K16" s="53">
        <v>19</v>
      </c>
      <c r="L16" s="53">
        <v>3</v>
      </c>
      <c r="M16" s="54">
        <v>22</v>
      </c>
      <c r="N16" s="54">
        <v>17</v>
      </c>
      <c r="O16" s="54">
        <v>1</v>
      </c>
      <c r="P16" s="54">
        <v>19</v>
      </c>
      <c r="Q16" s="54">
        <v>17</v>
      </c>
      <c r="R16" s="54">
        <v>11</v>
      </c>
      <c r="S16" s="54">
        <v>23</v>
      </c>
      <c r="T16" s="54">
        <v>17</v>
      </c>
      <c r="U16" s="54">
        <v>14</v>
      </c>
      <c r="V16" s="54">
        <v>23</v>
      </c>
      <c r="W16" s="54">
        <v>20</v>
      </c>
      <c r="X16" s="48"/>
      <c r="Y16" s="55">
        <f xml:space="preserve"> COUNTIF($A16:$W16,Y6)</f>
        <v>1</v>
      </c>
      <c r="Z16" s="55">
        <f xml:space="preserve"> COUNTIF($A16:$W16,Z6)</f>
        <v>0</v>
      </c>
      <c r="AA16" s="55">
        <f xml:space="preserve"> COUNTIF($A16:$W16,AA6)</f>
        <v>1</v>
      </c>
      <c r="AB16" s="55">
        <f xml:space="preserve"> COUNTIF($A16:$W16,AB6)</f>
        <v>0</v>
      </c>
      <c r="AC16" s="55">
        <f xml:space="preserve"> COUNTIF($A16:$W16,AC6)</f>
        <v>0</v>
      </c>
      <c r="AD16" s="55">
        <f xml:space="preserve"> COUNTIF($A16:$W16,AD6)</f>
        <v>2</v>
      </c>
      <c r="AE16" s="55">
        <f xml:space="preserve"> COUNTIF($A16:$W16,AE6)</f>
        <v>0</v>
      </c>
      <c r="AF16" s="55">
        <f xml:space="preserve"> COUNTIF($A16:$W16,AF6)</f>
        <v>0</v>
      </c>
      <c r="AG16" s="55">
        <f xml:space="preserve"> COUNTIF($A16:$W16,AG6)</f>
        <v>0</v>
      </c>
      <c r="AH16" s="55">
        <f xml:space="preserve"> COUNTIF($A16:$W16,AH6)</f>
        <v>0</v>
      </c>
      <c r="AI16" s="55">
        <f xml:space="preserve"> COUNTIF($A16:$W16,AI6)</f>
        <v>1</v>
      </c>
      <c r="AJ16" s="55">
        <f xml:space="preserve"> COUNTIF($A16:$W16,AJ6)</f>
        <v>0</v>
      </c>
      <c r="AK16" s="55">
        <f xml:space="preserve"> COUNTIF($A16:$W16,AK6)</f>
        <v>0</v>
      </c>
      <c r="AL16" s="55">
        <f xml:space="preserve"> COUNTIF($A16:$W16,AL6)</f>
        <v>1</v>
      </c>
      <c r="AM16" s="55">
        <f xml:space="preserve"> COUNTIF($A16:$W16,AM6)</f>
        <v>2</v>
      </c>
      <c r="AN16" s="55">
        <f xml:space="preserve"> COUNTIF($A16:$W16,AN6)</f>
        <v>0</v>
      </c>
      <c r="AO16" s="57">
        <f xml:space="preserve"> COUNTIF($A16:$W16,AO6)</f>
        <v>4</v>
      </c>
      <c r="AP16" s="55">
        <f xml:space="preserve"> COUNTIF($A16:$W16,AP6)</f>
        <v>1</v>
      </c>
      <c r="AQ16" s="56">
        <f xml:space="preserve"> COUNTIF($A16:$W16,AQ6)</f>
        <v>3</v>
      </c>
      <c r="AR16" s="55">
        <f xml:space="preserve"> COUNTIF($A16:$W16,AR6)</f>
        <v>1</v>
      </c>
      <c r="AS16" s="55">
        <f xml:space="preserve"> COUNTIF($A16:$W16,AS6)</f>
        <v>2</v>
      </c>
      <c r="AT16" s="55">
        <f xml:space="preserve"> COUNTIF($A16:$W16,AT6)</f>
        <v>1</v>
      </c>
      <c r="AU16" s="56">
        <f xml:space="preserve"> COUNTIF($A16:$W16,AU6)</f>
        <v>3</v>
      </c>
      <c r="AV16" s="55"/>
      <c r="AW16" s="49"/>
      <c r="AX16" s="58">
        <v>17</v>
      </c>
      <c r="AY16" s="49">
        <v>17</v>
      </c>
      <c r="AZ16" s="49"/>
      <c r="BA16" s="51"/>
      <c r="BB16" s="51"/>
      <c r="BC16" s="52"/>
      <c r="BD16" s="52">
        <v>19</v>
      </c>
      <c r="BE16" s="52">
        <v>23</v>
      </c>
      <c r="BF16" s="52"/>
      <c r="BG16" s="48"/>
      <c r="BH16" s="48"/>
    </row>
    <row r="17" spans="1:60" s="34" customFormat="1" ht="11.25" x14ac:dyDescent="0.2">
      <c r="A17" s="53">
        <v>2</v>
      </c>
      <c r="B17" s="53">
        <v>20</v>
      </c>
      <c r="C17" s="53">
        <v>21</v>
      </c>
      <c r="D17" s="53">
        <v>8</v>
      </c>
      <c r="E17" s="53">
        <v>22</v>
      </c>
      <c r="F17" s="53">
        <v>11</v>
      </c>
      <c r="G17" s="53">
        <v>16</v>
      </c>
      <c r="H17" s="53">
        <v>2</v>
      </c>
      <c r="I17" s="53">
        <v>4</v>
      </c>
      <c r="J17" s="53">
        <v>22</v>
      </c>
      <c r="K17" s="53">
        <v>12</v>
      </c>
      <c r="L17" s="53">
        <v>11</v>
      </c>
      <c r="M17" s="54">
        <v>21</v>
      </c>
      <c r="N17" s="54">
        <v>22</v>
      </c>
      <c r="O17" s="54">
        <v>11</v>
      </c>
      <c r="P17" s="54">
        <v>23</v>
      </c>
      <c r="Q17" s="54">
        <v>22</v>
      </c>
      <c r="R17" s="54">
        <v>23</v>
      </c>
      <c r="S17" s="54">
        <v>11</v>
      </c>
      <c r="T17" s="54">
        <v>1</v>
      </c>
      <c r="U17" s="54">
        <v>16</v>
      </c>
      <c r="V17" s="54">
        <v>11</v>
      </c>
      <c r="W17" s="54">
        <v>15</v>
      </c>
      <c r="X17" s="48"/>
      <c r="Y17" s="55">
        <f xml:space="preserve"> COUNTIF($A17:$W17,Y6)</f>
        <v>1</v>
      </c>
      <c r="Z17" s="55">
        <f xml:space="preserve"> COUNTIF($A17:$W17,Z6)</f>
        <v>2</v>
      </c>
      <c r="AA17" s="55">
        <f xml:space="preserve"> COUNTIF($A17:$W17,AA6)</f>
        <v>0</v>
      </c>
      <c r="AB17" s="55">
        <f xml:space="preserve"> COUNTIF($A17:$W17,AB6)</f>
        <v>1</v>
      </c>
      <c r="AC17" s="55">
        <f xml:space="preserve"> COUNTIF($A17:$W17,AC6)</f>
        <v>0</v>
      </c>
      <c r="AD17" s="55">
        <f xml:space="preserve"> COUNTIF($A17:$W17,AD6)</f>
        <v>0</v>
      </c>
      <c r="AE17" s="55">
        <f xml:space="preserve"> COUNTIF($A17:$W17,AE6)</f>
        <v>0</v>
      </c>
      <c r="AF17" s="55">
        <f xml:space="preserve"> COUNTIF($A17:$W17,AF6)</f>
        <v>1</v>
      </c>
      <c r="AG17" s="55">
        <f xml:space="preserve"> COUNTIF($A17:$W17,AG6)</f>
        <v>0</v>
      </c>
      <c r="AH17" s="55">
        <f xml:space="preserve"> COUNTIF($A17:$W17,AH6)</f>
        <v>0</v>
      </c>
      <c r="AI17" s="57">
        <f xml:space="preserve"> COUNTIF($A17:$W17,AI6)</f>
        <v>5</v>
      </c>
      <c r="AJ17" s="55">
        <f xml:space="preserve"> COUNTIF($A17:$W17,AJ6)</f>
        <v>1</v>
      </c>
      <c r="AK17" s="55">
        <f xml:space="preserve"> COUNTIF($A17:$W17,AK6)</f>
        <v>0</v>
      </c>
      <c r="AL17" s="55">
        <f xml:space="preserve"> COUNTIF($A17:$W17,AL6)</f>
        <v>0</v>
      </c>
      <c r="AM17" s="55">
        <f xml:space="preserve"> COUNTIF($A17:$W17,AM6)</f>
        <v>1</v>
      </c>
      <c r="AN17" s="55">
        <f xml:space="preserve"> COUNTIF($A17:$W17,AN6)</f>
        <v>2</v>
      </c>
      <c r="AO17" s="55">
        <f xml:space="preserve"> COUNTIF($A17:$W17,AO6)</f>
        <v>0</v>
      </c>
      <c r="AP17" s="55">
        <f xml:space="preserve"> COUNTIF($A17:$W17,AP6)</f>
        <v>0</v>
      </c>
      <c r="AQ17" s="55">
        <f xml:space="preserve"> COUNTIF($A17:$W17,AQ6)</f>
        <v>0</v>
      </c>
      <c r="AR17" s="55">
        <f xml:space="preserve"> COUNTIF($A17:$W17,AR6)</f>
        <v>1</v>
      </c>
      <c r="AS17" s="55">
        <f xml:space="preserve"> COUNTIF($A17:$W17,AS6)</f>
        <v>2</v>
      </c>
      <c r="AT17" s="56">
        <f xml:space="preserve"> COUNTIF($A17:$W17,AT6)</f>
        <v>4</v>
      </c>
      <c r="AU17" s="55">
        <f xml:space="preserve"> COUNTIF($A17:$W17,AU6)</f>
        <v>2</v>
      </c>
      <c r="AV17" s="55"/>
      <c r="AW17" s="49"/>
      <c r="AX17" s="58">
        <v>22</v>
      </c>
      <c r="AY17" s="49">
        <v>11</v>
      </c>
      <c r="AZ17" s="49"/>
      <c r="BA17" s="51"/>
      <c r="BB17" s="51"/>
      <c r="BC17" s="52"/>
      <c r="BD17" s="52">
        <v>22</v>
      </c>
      <c r="BE17" s="52"/>
      <c r="BF17" s="52"/>
      <c r="BG17" s="48"/>
      <c r="BH17" s="48"/>
    </row>
    <row r="18" spans="1:60" s="34" customFormat="1" ht="11.25" x14ac:dyDescent="0.2">
      <c r="A18" s="53">
        <v>22</v>
      </c>
      <c r="B18" s="53">
        <v>16</v>
      </c>
      <c r="C18" s="53">
        <v>3</v>
      </c>
      <c r="D18" s="53">
        <v>18</v>
      </c>
      <c r="E18" s="53">
        <v>8</v>
      </c>
      <c r="F18" s="53">
        <v>5</v>
      </c>
      <c r="G18" s="53">
        <v>9</v>
      </c>
      <c r="H18" s="53">
        <v>16</v>
      </c>
      <c r="I18" s="53">
        <v>8</v>
      </c>
      <c r="J18" s="53">
        <v>4</v>
      </c>
      <c r="K18" s="53">
        <v>13</v>
      </c>
      <c r="L18" s="53">
        <v>2</v>
      </c>
      <c r="M18" s="54">
        <v>23</v>
      </c>
      <c r="N18" s="54">
        <v>16</v>
      </c>
      <c r="O18" s="54">
        <v>8</v>
      </c>
      <c r="P18" s="54">
        <v>21</v>
      </c>
      <c r="Q18" s="54">
        <v>16</v>
      </c>
      <c r="R18" s="54">
        <v>21</v>
      </c>
      <c r="S18" s="54">
        <v>5</v>
      </c>
      <c r="T18" s="54">
        <v>20</v>
      </c>
      <c r="U18" s="54">
        <v>9</v>
      </c>
      <c r="V18" s="54">
        <v>19</v>
      </c>
      <c r="W18" s="54">
        <v>18</v>
      </c>
      <c r="X18" s="48"/>
      <c r="Y18" s="55">
        <f xml:space="preserve"> COUNTIF($A18:$W18,Y6)</f>
        <v>0</v>
      </c>
      <c r="Z18" s="55">
        <f xml:space="preserve"> COUNTIF($A18:$W18,Z6)</f>
        <v>1</v>
      </c>
      <c r="AA18" s="55">
        <f xml:space="preserve"> COUNTIF($A18:$W18,AA6)</f>
        <v>1</v>
      </c>
      <c r="AB18" s="55">
        <f xml:space="preserve"> COUNTIF($A18:$W18,AB6)</f>
        <v>1</v>
      </c>
      <c r="AC18" s="55">
        <f xml:space="preserve"> COUNTIF($A18:$W18,AC6)</f>
        <v>2</v>
      </c>
      <c r="AD18" s="55">
        <f xml:space="preserve"> COUNTIF($A18:$W18,AD6)</f>
        <v>0</v>
      </c>
      <c r="AE18" s="55">
        <f xml:space="preserve"> COUNTIF($A18:$W18,AE6)</f>
        <v>0</v>
      </c>
      <c r="AF18" s="56">
        <f xml:space="preserve"> COUNTIF($A18:$W18,AF6)</f>
        <v>3</v>
      </c>
      <c r="AG18" s="55">
        <f xml:space="preserve"> COUNTIF($A18:$W18,AG6)</f>
        <v>2</v>
      </c>
      <c r="AH18" s="55">
        <f xml:space="preserve"> COUNTIF($A18:$W18,AH6)</f>
        <v>0</v>
      </c>
      <c r="AI18" s="55">
        <f xml:space="preserve"> COUNTIF($A18:$W18,AI6)</f>
        <v>0</v>
      </c>
      <c r="AJ18" s="55">
        <f xml:space="preserve"> COUNTIF($A18:$W18,AJ6)</f>
        <v>0</v>
      </c>
      <c r="AK18" s="55">
        <f xml:space="preserve"> COUNTIF($A18:$W18,AK6)</f>
        <v>1</v>
      </c>
      <c r="AL18" s="55">
        <f xml:space="preserve"> COUNTIF($A18:$W18,AL6)</f>
        <v>0</v>
      </c>
      <c r="AM18" s="55">
        <f xml:space="preserve"> COUNTIF($A18:$W18,AM6)</f>
        <v>0</v>
      </c>
      <c r="AN18" s="57">
        <f xml:space="preserve"> COUNTIF($A18:$W18,AN6)</f>
        <v>4</v>
      </c>
      <c r="AO18" s="55">
        <f xml:space="preserve"> COUNTIF($A18:$W18,AO6)</f>
        <v>0</v>
      </c>
      <c r="AP18" s="55">
        <f xml:space="preserve"> COUNTIF($A18:$W18,AP6)</f>
        <v>2</v>
      </c>
      <c r="AQ18" s="55">
        <f xml:space="preserve"> COUNTIF($A18:$W18,AQ6)</f>
        <v>1</v>
      </c>
      <c r="AR18" s="55">
        <f xml:space="preserve"> COUNTIF($A18:$W18,AR6)</f>
        <v>1</v>
      </c>
      <c r="AS18" s="55">
        <f xml:space="preserve"> COUNTIF($A18:$W18,AS6)</f>
        <v>2</v>
      </c>
      <c r="AT18" s="55">
        <f xml:space="preserve"> COUNTIF($A18:$W18,AT6)</f>
        <v>1</v>
      </c>
      <c r="AU18" s="55">
        <f xml:space="preserve"> COUNTIF($A18:$W18,AU6)</f>
        <v>1</v>
      </c>
      <c r="AV18" s="55"/>
      <c r="AW18" s="49"/>
      <c r="AX18" s="58">
        <v>16</v>
      </c>
      <c r="AY18" s="49">
        <v>16</v>
      </c>
      <c r="AZ18" s="49"/>
      <c r="BA18" s="51"/>
      <c r="BB18" s="51"/>
      <c r="BC18" s="52"/>
      <c r="BD18" s="52">
        <v>8</v>
      </c>
      <c r="BE18" s="52"/>
      <c r="BF18" s="52"/>
      <c r="BG18" s="48"/>
      <c r="BH18" s="48"/>
    </row>
    <row r="19" spans="1:60" s="34" customFormat="1" ht="11.25" x14ac:dyDescent="0.2">
      <c r="A19" s="53">
        <v>3</v>
      </c>
      <c r="B19" s="53">
        <v>22</v>
      </c>
      <c r="C19" s="53">
        <v>22</v>
      </c>
      <c r="D19" s="53">
        <v>16</v>
      </c>
      <c r="E19" s="53">
        <v>18</v>
      </c>
      <c r="F19" s="53">
        <v>10</v>
      </c>
      <c r="G19" s="53">
        <v>20</v>
      </c>
      <c r="H19" s="53">
        <v>23</v>
      </c>
      <c r="I19" s="53">
        <v>2</v>
      </c>
      <c r="J19" s="53">
        <v>14</v>
      </c>
      <c r="K19" s="53">
        <v>23</v>
      </c>
      <c r="L19" s="53">
        <v>4</v>
      </c>
      <c r="M19" s="54">
        <v>18</v>
      </c>
      <c r="N19" s="54">
        <v>13</v>
      </c>
      <c r="O19" s="54">
        <v>19</v>
      </c>
      <c r="P19" s="54">
        <v>13</v>
      </c>
      <c r="Q19" s="54">
        <v>5</v>
      </c>
      <c r="R19" s="54">
        <v>6</v>
      </c>
      <c r="S19" s="54">
        <v>17</v>
      </c>
      <c r="T19" s="54">
        <v>21</v>
      </c>
      <c r="U19" s="54">
        <v>22</v>
      </c>
      <c r="V19" s="54">
        <v>20</v>
      </c>
      <c r="W19" s="54">
        <v>21</v>
      </c>
      <c r="X19" s="48"/>
      <c r="Y19" s="55">
        <f xml:space="preserve"> COUNTIF($A19:$W19,Y6)</f>
        <v>0</v>
      </c>
      <c r="Z19" s="55">
        <f xml:space="preserve"> COUNTIF($A19:$W19,Z6)</f>
        <v>1</v>
      </c>
      <c r="AA19" s="55">
        <f xml:space="preserve"> COUNTIF($A19:$W19,AA6)</f>
        <v>1</v>
      </c>
      <c r="AB19" s="55">
        <f xml:space="preserve"> COUNTIF($A19:$W19,AB6)</f>
        <v>1</v>
      </c>
      <c r="AC19" s="55">
        <f xml:space="preserve"> COUNTIF($A19:$W19,AC6)</f>
        <v>1</v>
      </c>
      <c r="AD19" s="55">
        <f xml:space="preserve"> COUNTIF($A19:$W19,AD6)</f>
        <v>1</v>
      </c>
      <c r="AE19" s="55">
        <f xml:space="preserve"> COUNTIF($A19:$W19,AE6)</f>
        <v>0</v>
      </c>
      <c r="AF19" s="55">
        <f xml:space="preserve"> COUNTIF($A19:$W19,AF6)</f>
        <v>0</v>
      </c>
      <c r="AG19" s="55">
        <f xml:space="preserve"> COUNTIF($A19:$W19,AG6)</f>
        <v>0</v>
      </c>
      <c r="AH19" s="55">
        <f xml:space="preserve"> COUNTIF($A19:$W19,AH6)</f>
        <v>1</v>
      </c>
      <c r="AI19" s="55">
        <f xml:space="preserve"> COUNTIF($A19:$W19,AI6)</f>
        <v>0</v>
      </c>
      <c r="AJ19" s="55">
        <f xml:space="preserve"> COUNTIF($A19:$W19,AJ6)</f>
        <v>0</v>
      </c>
      <c r="AK19" s="56">
        <f xml:space="preserve"> COUNTIF($A19:$W19,AK6)</f>
        <v>2</v>
      </c>
      <c r="AL19" s="55">
        <f xml:space="preserve"> COUNTIF($A19:$W19,AL6)</f>
        <v>1</v>
      </c>
      <c r="AM19" s="55">
        <f xml:space="preserve"> COUNTIF($A19:$W19,AM6)</f>
        <v>0</v>
      </c>
      <c r="AN19" s="55">
        <f xml:space="preserve"> COUNTIF($A19:$W19,AN6)</f>
        <v>1</v>
      </c>
      <c r="AO19" s="55">
        <f xml:space="preserve"> COUNTIF($A19:$W19,AO6)</f>
        <v>1</v>
      </c>
      <c r="AP19" s="56">
        <f xml:space="preserve"> COUNTIF($A19:$W19,AP6)</f>
        <v>2</v>
      </c>
      <c r="AQ19" s="55">
        <f xml:space="preserve"> COUNTIF($A19:$W19,AQ6)</f>
        <v>1</v>
      </c>
      <c r="AR19" s="56">
        <f xml:space="preserve"> COUNTIF($A19:$W19,AR6)</f>
        <v>2</v>
      </c>
      <c r="AS19" s="56">
        <f xml:space="preserve"> COUNTIF($A19:$W19,AS6)</f>
        <v>2</v>
      </c>
      <c r="AT19" s="57">
        <f xml:space="preserve"> COUNTIF($A19:$W19,AT6)</f>
        <v>3</v>
      </c>
      <c r="AU19" s="56">
        <f xml:space="preserve"> COUNTIF($A19:$W19,AU6)</f>
        <v>2</v>
      </c>
      <c r="AV19" s="55"/>
      <c r="AW19" s="49"/>
      <c r="AX19" s="58">
        <v>22</v>
      </c>
      <c r="AY19" s="49">
        <v>22</v>
      </c>
      <c r="AZ19" s="49"/>
      <c r="BA19" s="51"/>
      <c r="BB19" s="51"/>
      <c r="BC19" s="52"/>
      <c r="BD19" s="52">
        <v>13</v>
      </c>
      <c r="BE19" s="52">
        <v>18</v>
      </c>
      <c r="BF19" s="52">
        <v>20</v>
      </c>
      <c r="BG19" s="52">
        <v>21</v>
      </c>
      <c r="BH19" s="52">
        <v>23</v>
      </c>
    </row>
    <row r="20" spans="1:60" s="34" customFormat="1" ht="11.25" x14ac:dyDescent="0.2">
      <c r="A20" s="53">
        <v>18</v>
      </c>
      <c r="B20" s="53">
        <v>1</v>
      </c>
      <c r="C20" s="53">
        <v>6</v>
      </c>
      <c r="D20" s="53">
        <v>22</v>
      </c>
      <c r="E20" s="53">
        <v>20</v>
      </c>
      <c r="F20" s="53">
        <v>6</v>
      </c>
      <c r="G20" s="53">
        <v>18</v>
      </c>
      <c r="H20" s="53">
        <v>21</v>
      </c>
      <c r="I20" s="53">
        <v>10</v>
      </c>
      <c r="J20" s="53">
        <v>5</v>
      </c>
      <c r="K20" s="53">
        <v>11</v>
      </c>
      <c r="L20" s="53">
        <v>6</v>
      </c>
      <c r="M20" s="54">
        <v>7</v>
      </c>
      <c r="N20" s="54">
        <v>14</v>
      </c>
      <c r="O20" s="54">
        <v>20</v>
      </c>
      <c r="P20" s="54">
        <v>20</v>
      </c>
      <c r="Q20" s="54">
        <v>13</v>
      </c>
      <c r="R20" s="54">
        <v>5</v>
      </c>
      <c r="S20" s="54">
        <v>16</v>
      </c>
      <c r="T20" s="54">
        <v>3</v>
      </c>
      <c r="U20" s="54">
        <v>20</v>
      </c>
      <c r="V20" s="54">
        <v>3</v>
      </c>
      <c r="W20" s="54">
        <v>11</v>
      </c>
      <c r="X20" s="48"/>
      <c r="Y20" s="55">
        <f xml:space="preserve"> COUNTIF($A20:$W20,Y6)</f>
        <v>1</v>
      </c>
      <c r="Z20" s="55">
        <f xml:space="preserve"> COUNTIF($A20:$W20,Z6)</f>
        <v>0</v>
      </c>
      <c r="AA20" s="55">
        <f xml:space="preserve"> COUNTIF($A20:$W20,AA6)</f>
        <v>2</v>
      </c>
      <c r="AB20" s="55">
        <f xml:space="preserve"> COUNTIF($A20:$W20,AB6)</f>
        <v>0</v>
      </c>
      <c r="AC20" s="55">
        <f xml:space="preserve"> COUNTIF($A20:$W20,AC6)</f>
        <v>2</v>
      </c>
      <c r="AD20" s="56">
        <f xml:space="preserve"> COUNTIF($A20:$W20,AD6)</f>
        <v>3</v>
      </c>
      <c r="AE20" s="55">
        <f xml:space="preserve"> COUNTIF($A20:$W20,AE6)</f>
        <v>1</v>
      </c>
      <c r="AF20" s="55">
        <f xml:space="preserve"> COUNTIF($A20:$W20,AF6)</f>
        <v>0</v>
      </c>
      <c r="AG20" s="55">
        <f xml:space="preserve"> COUNTIF($A20:$W20,AG6)</f>
        <v>0</v>
      </c>
      <c r="AH20" s="55">
        <f xml:space="preserve"> COUNTIF($A20:$W20,AH6)</f>
        <v>1</v>
      </c>
      <c r="AI20" s="55">
        <f xml:space="preserve"> COUNTIF($A20:$W20,AI6)</f>
        <v>2</v>
      </c>
      <c r="AJ20" s="55">
        <f xml:space="preserve"> COUNTIF($A20:$W20,AJ6)</f>
        <v>0</v>
      </c>
      <c r="AK20" s="55">
        <f xml:space="preserve"> COUNTIF($A20:$W20,AK6)</f>
        <v>1</v>
      </c>
      <c r="AL20" s="55">
        <f xml:space="preserve"> COUNTIF($A20:$W20,AL6)</f>
        <v>1</v>
      </c>
      <c r="AM20" s="55">
        <f xml:space="preserve"> COUNTIF($A20:$W20,AM6)</f>
        <v>0</v>
      </c>
      <c r="AN20" s="55">
        <f xml:space="preserve"> COUNTIF($A20:$W20,AN6)</f>
        <v>1</v>
      </c>
      <c r="AO20" s="55">
        <f xml:space="preserve"> COUNTIF($A20:$W20,AO6)</f>
        <v>0</v>
      </c>
      <c r="AP20" s="55">
        <f xml:space="preserve"> COUNTIF($A20:$W20,AP6)</f>
        <v>2</v>
      </c>
      <c r="AQ20" s="55">
        <f xml:space="preserve"> COUNTIF($A20:$W20,AQ6)</f>
        <v>0</v>
      </c>
      <c r="AR20" s="57">
        <f xml:space="preserve"> COUNTIF($A20:$W20,AR6)</f>
        <v>4</v>
      </c>
      <c r="AS20" s="55">
        <f xml:space="preserve"> COUNTIF($A20:$W20,AS6)</f>
        <v>1</v>
      </c>
      <c r="AT20" s="55">
        <f xml:space="preserve"> COUNTIF($A20:$W20,AT6)</f>
        <v>1</v>
      </c>
      <c r="AU20" s="55">
        <f xml:space="preserve"> COUNTIF($A20:$W20,AU6)</f>
        <v>0</v>
      </c>
      <c r="AV20" s="55"/>
      <c r="AW20" s="49"/>
      <c r="AX20" s="58">
        <v>20</v>
      </c>
      <c r="AY20" s="49">
        <v>20</v>
      </c>
      <c r="AZ20" s="49"/>
      <c r="BA20" s="51"/>
      <c r="BB20" s="51"/>
      <c r="BC20" s="52"/>
      <c r="BD20" s="52">
        <v>6</v>
      </c>
      <c r="BE20" s="52"/>
      <c r="BF20" s="52"/>
      <c r="BG20" s="48"/>
      <c r="BH20" s="48"/>
    </row>
    <row r="21" spans="1:60" s="34" customFormat="1" ht="11.25" x14ac:dyDescent="0.2">
      <c r="A21" s="53">
        <v>9</v>
      </c>
      <c r="B21" s="53">
        <v>19</v>
      </c>
      <c r="C21" s="53">
        <v>13</v>
      </c>
      <c r="D21" s="53">
        <v>13</v>
      </c>
      <c r="E21" s="53">
        <v>4</v>
      </c>
      <c r="F21" s="53">
        <v>17</v>
      </c>
      <c r="G21" s="53">
        <v>2</v>
      </c>
      <c r="H21" s="53">
        <v>11</v>
      </c>
      <c r="I21" s="53">
        <v>20</v>
      </c>
      <c r="J21" s="53">
        <v>16</v>
      </c>
      <c r="K21" s="53">
        <v>21</v>
      </c>
      <c r="L21" s="53">
        <v>22</v>
      </c>
      <c r="M21" s="54">
        <v>13</v>
      </c>
      <c r="N21" s="54">
        <v>5</v>
      </c>
      <c r="O21" s="54">
        <v>13</v>
      </c>
      <c r="P21" s="54">
        <v>16</v>
      </c>
      <c r="Q21" s="54">
        <v>21</v>
      </c>
      <c r="R21" s="54">
        <v>20</v>
      </c>
      <c r="S21" s="54">
        <v>14</v>
      </c>
      <c r="T21" s="54">
        <v>23</v>
      </c>
      <c r="U21" s="54">
        <v>18</v>
      </c>
      <c r="V21" s="54">
        <v>1</v>
      </c>
      <c r="W21" s="54">
        <v>23</v>
      </c>
      <c r="X21" s="48"/>
      <c r="Y21" s="55">
        <f xml:space="preserve"> COUNTIF($A21:$W21,Y6)</f>
        <v>1</v>
      </c>
      <c r="Z21" s="55">
        <f xml:space="preserve"> COUNTIF($A21:$W21,Z6)</f>
        <v>1</v>
      </c>
      <c r="AA21" s="55">
        <f xml:space="preserve"> COUNTIF($A21:$W21,AA6)</f>
        <v>0</v>
      </c>
      <c r="AB21" s="55">
        <f xml:space="preserve"> COUNTIF($A21:$W21,AB6)</f>
        <v>1</v>
      </c>
      <c r="AC21" s="55">
        <f xml:space="preserve"> COUNTIF($A21:$W21,AC6)</f>
        <v>1</v>
      </c>
      <c r="AD21" s="55">
        <f xml:space="preserve"> COUNTIF($A21:$W21,AD6)</f>
        <v>0</v>
      </c>
      <c r="AE21" s="55">
        <f xml:space="preserve"> COUNTIF($A21:$W21,AE6)</f>
        <v>0</v>
      </c>
      <c r="AF21" s="55">
        <f xml:space="preserve"> COUNTIF($A21:$W21,AF6)</f>
        <v>0</v>
      </c>
      <c r="AG21" s="55">
        <f xml:space="preserve"> COUNTIF($A21:$W21,AG6)</f>
        <v>1</v>
      </c>
      <c r="AH21" s="55">
        <f xml:space="preserve"> COUNTIF($A21:$W21,AH6)</f>
        <v>0</v>
      </c>
      <c r="AI21" s="55">
        <f xml:space="preserve"> COUNTIF($A21:$W21,AI6)</f>
        <v>1</v>
      </c>
      <c r="AJ21" s="55">
        <f xml:space="preserve"> COUNTIF($A21:$W21,AJ6)</f>
        <v>0</v>
      </c>
      <c r="AK21" s="57">
        <f xml:space="preserve"> COUNTIF($A21:$W21,AK6)</f>
        <v>4</v>
      </c>
      <c r="AL21" s="55">
        <f xml:space="preserve"> COUNTIF($A21:$W21,AL6)</f>
        <v>1</v>
      </c>
      <c r="AM21" s="55">
        <f xml:space="preserve"> COUNTIF($A21:$W21,AM6)</f>
        <v>0</v>
      </c>
      <c r="AN21" s="56">
        <f xml:space="preserve"> COUNTIF($A21:$W21,AN6)</f>
        <v>2</v>
      </c>
      <c r="AO21" s="55">
        <f xml:space="preserve"> COUNTIF($A21:$W21,AO6)</f>
        <v>1</v>
      </c>
      <c r="AP21" s="55">
        <f xml:space="preserve"> COUNTIF($A21:$W21,AP6)</f>
        <v>1</v>
      </c>
      <c r="AQ21" s="55">
        <f xml:space="preserve"> COUNTIF($A21:$W21,AQ6)</f>
        <v>1</v>
      </c>
      <c r="AR21" s="56">
        <f xml:space="preserve"> COUNTIF($A21:$W21,AR6)</f>
        <v>2</v>
      </c>
      <c r="AS21" s="56">
        <f xml:space="preserve"> COUNTIF($A21:$W21,AS6)</f>
        <v>2</v>
      </c>
      <c r="AT21" s="55">
        <f xml:space="preserve"> COUNTIF($A21:$W21,AT6)</f>
        <v>1</v>
      </c>
      <c r="AU21" s="56">
        <f xml:space="preserve"> COUNTIF($A21:$W21,AU6)</f>
        <v>2</v>
      </c>
      <c r="AV21" s="55"/>
      <c r="AW21" s="49"/>
      <c r="AX21" s="58">
        <v>13</v>
      </c>
      <c r="AY21" s="49">
        <v>13</v>
      </c>
      <c r="AZ21" s="49"/>
      <c r="BA21" s="51"/>
      <c r="BB21" s="51"/>
      <c r="BC21" s="52"/>
      <c r="BD21" s="52">
        <v>16</v>
      </c>
      <c r="BE21" s="52">
        <v>20</v>
      </c>
      <c r="BF21" s="52">
        <v>21</v>
      </c>
      <c r="BG21" s="52">
        <v>23</v>
      </c>
      <c r="BH21" s="48"/>
    </row>
    <row r="22" spans="1:60" s="34" customFormat="1" ht="11.25" x14ac:dyDescent="0.2">
      <c r="A22" s="53">
        <v>20</v>
      </c>
      <c r="B22" s="53">
        <v>23</v>
      </c>
      <c r="C22" s="53">
        <v>1</v>
      </c>
      <c r="D22" s="53">
        <v>10</v>
      </c>
      <c r="E22" s="53">
        <v>13</v>
      </c>
      <c r="F22" s="53">
        <v>18</v>
      </c>
      <c r="G22" s="53">
        <v>17</v>
      </c>
      <c r="H22" s="53">
        <v>13</v>
      </c>
      <c r="I22" s="53">
        <v>13</v>
      </c>
      <c r="J22" s="53">
        <v>17</v>
      </c>
      <c r="K22" s="53">
        <v>18</v>
      </c>
      <c r="L22" s="53">
        <v>1</v>
      </c>
      <c r="M22" s="54">
        <v>1</v>
      </c>
      <c r="N22" s="54">
        <v>21</v>
      </c>
      <c r="O22" s="54">
        <v>23</v>
      </c>
      <c r="P22" s="54">
        <v>18</v>
      </c>
      <c r="Q22" s="54">
        <v>23</v>
      </c>
      <c r="R22" s="54">
        <v>1</v>
      </c>
      <c r="S22" s="54">
        <v>8</v>
      </c>
      <c r="T22" s="54">
        <v>19</v>
      </c>
      <c r="U22" s="54">
        <v>19</v>
      </c>
      <c r="V22" s="54">
        <v>15</v>
      </c>
      <c r="W22" s="54">
        <v>19</v>
      </c>
      <c r="X22" s="48"/>
      <c r="Y22" s="57">
        <f xml:space="preserve"> COUNTIF($A22:$W22,Y6)</f>
        <v>4</v>
      </c>
      <c r="Z22" s="55">
        <f xml:space="preserve"> COUNTIF($A22:$W22,Z6)</f>
        <v>0</v>
      </c>
      <c r="AA22" s="55">
        <f xml:space="preserve"> COUNTIF($A22:$W22,AA6)</f>
        <v>0</v>
      </c>
      <c r="AB22" s="55">
        <f xml:space="preserve"> COUNTIF($A22:$W22,AB6)</f>
        <v>0</v>
      </c>
      <c r="AC22" s="55">
        <f xml:space="preserve"> COUNTIF($A22:$W22,AC6)</f>
        <v>0</v>
      </c>
      <c r="AD22" s="55">
        <f xml:space="preserve"> COUNTIF($A22:$W22,AD6)</f>
        <v>0</v>
      </c>
      <c r="AE22" s="55">
        <f xml:space="preserve"> COUNTIF($A22:$W22,AE6)</f>
        <v>0</v>
      </c>
      <c r="AF22" s="55">
        <f xml:space="preserve"> COUNTIF($A22:$W22,AF6)</f>
        <v>1</v>
      </c>
      <c r="AG22" s="55">
        <f xml:space="preserve"> COUNTIF($A22:$W22,AG6)</f>
        <v>0</v>
      </c>
      <c r="AH22" s="55">
        <f xml:space="preserve"> COUNTIF($A22:$W22,AH6)</f>
        <v>1</v>
      </c>
      <c r="AI22" s="55">
        <f xml:space="preserve"> COUNTIF($A22:$W22,AI6)</f>
        <v>0</v>
      </c>
      <c r="AJ22" s="55">
        <f xml:space="preserve"> COUNTIF($A22:$W22,AJ6)</f>
        <v>0</v>
      </c>
      <c r="AK22" s="57">
        <f xml:space="preserve"> COUNTIF($A22:$W22,AK6)</f>
        <v>3</v>
      </c>
      <c r="AL22" s="55">
        <f xml:space="preserve"> COUNTIF($A22:$W22,AL6)</f>
        <v>0</v>
      </c>
      <c r="AM22" s="55">
        <f xml:space="preserve"> COUNTIF($A22:$W22,AM6)</f>
        <v>1</v>
      </c>
      <c r="AN22" s="55">
        <f xml:space="preserve"> COUNTIF($A22:$W22,AN6)</f>
        <v>0</v>
      </c>
      <c r="AO22" s="56">
        <f xml:space="preserve"> COUNTIF($A22:$W22,AO6)</f>
        <v>2</v>
      </c>
      <c r="AP22" s="57">
        <f xml:space="preserve"> COUNTIF($A22:$W22,AP6)</f>
        <v>3</v>
      </c>
      <c r="AQ22" s="57">
        <f xml:space="preserve"> COUNTIF($A22:$W22,AQ6)</f>
        <v>3</v>
      </c>
      <c r="AR22" s="59">
        <f xml:space="preserve"> COUNTIF($A22:$W22,AR6)</f>
        <v>1</v>
      </c>
      <c r="AS22" s="55">
        <f xml:space="preserve"> COUNTIF($A22:$W22,AS6)</f>
        <v>1</v>
      </c>
      <c r="AT22" s="55">
        <f xml:space="preserve"> COUNTIF($A22:$W22,AT6)</f>
        <v>0</v>
      </c>
      <c r="AU22" s="56">
        <f xml:space="preserve"> COUNTIF($A22:$W22,AU6)</f>
        <v>3</v>
      </c>
      <c r="AV22" s="55"/>
      <c r="AW22" s="49"/>
      <c r="AX22" s="58" t="s">
        <v>303</v>
      </c>
      <c r="AY22" s="49">
        <v>13</v>
      </c>
      <c r="AZ22" s="49">
        <v>18</v>
      </c>
      <c r="BA22" s="51">
        <v>19</v>
      </c>
      <c r="BB22" s="51"/>
      <c r="BC22" s="52"/>
      <c r="BD22" s="52">
        <v>17</v>
      </c>
      <c r="BE22" s="52">
        <v>23</v>
      </c>
      <c r="BF22" s="52"/>
      <c r="BG22" s="48"/>
      <c r="BH22" s="48"/>
    </row>
    <row r="23" spans="1:60" s="34" customFormat="1" ht="11.25" x14ac:dyDescent="0.2">
      <c r="A23" s="53">
        <v>8</v>
      </c>
      <c r="B23" s="53">
        <v>11</v>
      </c>
      <c r="C23" s="53">
        <v>17</v>
      </c>
      <c r="D23" s="53">
        <v>17</v>
      </c>
      <c r="E23" s="53">
        <v>14</v>
      </c>
      <c r="F23" s="53">
        <v>22</v>
      </c>
      <c r="G23" s="53">
        <v>7</v>
      </c>
      <c r="H23" s="53">
        <v>22</v>
      </c>
      <c r="I23" s="53">
        <v>3</v>
      </c>
      <c r="J23" s="53">
        <v>18</v>
      </c>
      <c r="K23" s="53">
        <v>17</v>
      </c>
      <c r="L23" s="53">
        <v>8</v>
      </c>
      <c r="M23" s="54">
        <v>10</v>
      </c>
      <c r="N23" s="54">
        <v>6</v>
      </c>
      <c r="O23" s="54">
        <v>21</v>
      </c>
      <c r="P23" s="54">
        <v>14</v>
      </c>
      <c r="Q23" s="54">
        <v>12</v>
      </c>
      <c r="R23" s="54">
        <v>17</v>
      </c>
      <c r="S23" s="54">
        <v>6</v>
      </c>
      <c r="T23" s="54">
        <v>11</v>
      </c>
      <c r="U23" s="54">
        <v>21</v>
      </c>
      <c r="V23" s="54">
        <v>5</v>
      </c>
      <c r="W23" s="54">
        <v>8</v>
      </c>
      <c r="X23" s="48"/>
      <c r="Y23" s="55">
        <f xml:space="preserve"> COUNTIF($A23:$W23,Y6)</f>
        <v>0</v>
      </c>
      <c r="Z23" s="55">
        <f xml:space="preserve"> COUNTIF($A23:$W23,Z6)</f>
        <v>0</v>
      </c>
      <c r="AA23" s="55">
        <f xml:space="preserve"> COUNTIF($A23:$W23,AA6)</f>
        <v>1</v>
      </c>
      <c r="AB23" s="55">
        <f xml:space="preserve"> COUNTIF($A23:$W23,AB6)</f>
        <v>0</v>
      </c>
      <c r="AC23" s="55">
        <f xml:space="preserve"> COUNTIF($A23:$W23,AC6)</f>
        <v>1</v>
      </c>
      <c r="AD23" s="55">
        <f xml:space="preserve"> COUNTIF($A23:$W23,AD6)</f>
        <v>2</v>
      </c>
      <c r="AE23" s="55">
        <f xml:space="preserve"> COUNTIF($A23:$W23,AE6)</f>
        <v>1</v>
      </c>
      <c r="AF23" s="56">
        <f xml:space="preserve"> COUNTIF($A23:$W23,AF6)</f>
        <v>3</v>
      </c>
      <c r="AG23" s="55">
        <f xml:space="preserve"> COUNTIF($A23:$W23,AG6)</f>
        <v>0</v>
      </c>
      <c r="AH23" s="55">
        <f xml:space="preserve"> COUNTIF($A23:$W23,AH6)</f>
        <v>1</v>
      </c>
      <c r="AI23" s="55">
        <f xml:space="preserve"> COUNTIF($A23:$W23,AI6)</f>
        <v>2</v>
      </c>
      <c r="AJ23" s="55">
        <f xml:space="preserve"> COUNTIF($A23:$W23,AJ6)</f>
        <v>1</v>
      </c>
      <c r="AK23" s="55">
        <f xml:space="preserve"> COUNTIF($A23:$W23,AK6)</f>
        <v>0</v>
      </c>
      <c r="AL23" s="55">
        <f xml:space="preserve"> COUNTIF($A23:$W23,AL6)</f>
        <v>2</v>
      </c>
      <c r="AM23" s="55">
        <f xml:space="preserve"> COUNTIF($A23:$W23,AM6)</f>
        <v>0</v>
      </c>
      <c r="AN23" s="55">
        <f xml:space="preserve"> COUNTIF($A23:$W23,AN6)</f>
        <v>0</v>
      </c>
      <c r="AO23" s="57">
        <f xml:space="preserve"> COUNTIF($A23:$W23,AO6)</f>
        <v>4</v>
      </c>
      <c r="AP23" s="55">
        <f xml:space="preserve"> COUNTIF($A23:$W23,AP6)</f>
        <v>1</v>
      </c>
      <c r="AQ23" s="55">
        <f xml:space="preserve"> COUNTIF($A23:$W23,AQ6)</f>
        <v>0</v>
      </c>
      <c r="AR23" s="55">
        <f xml:space="preserve"> COUNTIF($A23:$W23,AR6)</f>
        <v>0</v>
      </c>
      <c r="AS23" s="55">
        <f xml:space="preserve"> COUNTIF($A23:$W23,AS6)</f>
        <v>2</v>
      </c>
      <c r="AT23" s="55">
        <f xml:space="preserve"> COUNTIF($A23:$W23,AT6)</f>
        <v>2</v>
      </c>
      <c r="AU23" s="55">
        <f xml:space="preserve"> COUNTIF($A23:$W23,AU6)</f>
        <v>0</v>
      </c>
      <c r="AV23" s="55"/>
      <c r="AW23" s="49"/>
      <c r="AX23" s="58">
        <v>8</v>
      </c>
      <c r="AY23" s="49">
        <v>17</v>
      </c>
      <c r="AZ23" s="49"/>
      <c r="BA23" s="51"/>
      <c r="BB23" s="51"/>
      <c r="BC23" s="52"/>
      <c r="BD23" s="52">
        <v>8</v>
      </c>
      <c r="BE23" s="52"/>
      <c r="BF23" s="52"/>
      <c r="BG23" s="48"/>
      <c r="BH23" s="48"/>
    </row>
    <row r="24" spans="1:60" s="34" customFormat="1" ht="11.25" x14ac:dyDescent="0.2">
      <c r="A24" s="53">
        <v>13</v>
      </c>
      <c r="B24" s="53">
        <v>6</v>
      </c>
      <c r="C24" s="53">
        <v>8</v>
      </c>
      <c r="D24" s="53">
        <v>5</v>
      </c>
      <c r="E24" s="53">
        <v>6</v>
      </c>
      <c r="F24" s="53">
        <v>1</v>
      </c>
      <c r="G24" s="53">
        <v>3</v>
      </c>
      <c r="H24" s="53">
        <v>12</v>
      </c>
      <c r="I24" s="53">
        <v>18</v>
      </c>
      <c r="J24" s="53">
        <v>20</v>
      </c>
      <c r="K24" s="53">
        <v>1</v>
      </c>
      <c r="L24" s="53">
        <v>20</v>
      </c>
      <c r="M24" s="54">
        <v>6</v>
      </c>
      <c r="N24" s="54">
        <v>23</v>
      </c>
      <c r="O24" s="54">
        <v>22</v>
      </c>
      <c r="P24" s="54">
        <v>22</v>
      </c>
      <c r="Q24" s="54">
        <v>6</v>
      </c>
      <c r="R24" s="54">
        <v>13</v>
      </c>
      <c r="S24" s="54">
        <v>1</v>
      </c>
      <c r="T24" s="54">
        <v>16</v>
      </c>
      <c r="U24" s="54">
        <v>23</v>
      </c>
      <c r="V24" s="54">
        <v>9</v>
      </c>
      <c r="W24" s="54">
        <v>14</v>
      </c>
      <c r="X24" s="48"/>
      <c r="Y24" s="56">
        <f xml:space="preserve"> COUNTIF($A24:$W24,Y6)</f>
        <v>3</v>
      </c>
      <c r="Z24" s="55">
        <f xml:space="preserve"> COUNTIF($A24:$W24,Z6)</f>
        <v>0</v>
      </c>
      <c r="AA24" s="55">
        <f xml:space="preserve"> COUNTIF($A24:$W24,AA6)</f>
        <v>1</v>
      </c>
      <c r="AB24" s="55">
        <f xml:space="preserve"> COUNTIF($A24:$W24,AB6)</f>
        <v>0</v>
      </c>
      <c r="AC24" s="55">
        <f xml:space="preserve"> COUNTIF($A24:$W24,AC6)</f>
        <v>1</v>
      </c>
      <c r="AD24" s="57">
        <f xml:space="preserve"> COUNTIF($A24:$W24,AD6)</f>
        <v>4</v>
      </c>
      <c r="AE24" s="55">
        <f xml:space="preserve"> COUNTIF($A24:$W24,AE6)</f>
        <v>0</v>
      </c>
      <c r="AF24" s="55">
        <f xml:space="preserve"> COUNTIF($A24:$W24,AF6)</f>
        <v>1</v>
      </c>
      <c r="AG24" s="55">
        <f xml:space="preserve"> COUNTIF($A24:$W24,AG6)</f>
        <v>1</v>
      </c>
      <c r="AH24" s="55">
        <f xml:space="preserve"> COUNTIF($A24:$W24,AH6)</f>
        <v>0</v>
      </c>
      <c r="AI24" s="55">
        <f xml:space="preserve"> COUNTIF($A24:$W24,AI6)</f>
        <v>0</v>
      </c>
      <c r="AJ24" s="55">
        <f xml:space="preserve"> COUNTIF($A24:$W24,AJ6)</f>
        <v>1</v>
      </c>
      <c r="AK24" s="55">
        <f xml:space="preserve"> COUNTIF($A24:$W24,AK6)</f>
        <v>2</v>
      </c>
      <c r="AL24" s="55">
        <f xml:space="preserve"> COUNTIF($A24:$W24,AL6)</f>
        <v>1</v>
      </c>
      <c r="AM24" s="55">
        <f xml:space="preserve"> COUNTIF($A24:$W24,AM6)</f>
        <v>0</v>
      </c>
      <c r="AN24" s="55">
        <f xml:space="preserve"> COUNTIF($A24:$W24,AN6)</f>
        <v>1</v>
      </c>
      <c r="AO24" s="55">
        <f xml:space="preserve"> COUNTIF($A24:$W24,AO6)</f>
        <v>0</v>
      </c>
      <c r="AP24" s="55">
        <f xml:space="preserve"> COUNTIF($A24:$W24,AP6)</f>
        <v>1</v>
      </c>
      <c r="AQ24" s="55">
        <f xml:space="preserve"> COUNTIF($A24:$W24,AQ6)</f>
        <v>0</v>
      </c>
      <c r="AR24" s="55">
        <f xml:space="preserve"> COUNTIF($A24:$W24,AR6)</f>
        <v>2</v>
      </c>
      <c r="AS24" s="55">
        <f xml:space="preserve"> COUNTIF($A24:$W24,AS6)</f>
        <v>0</v>
      </c>
      <c r="AT24" s="55">
        <f xml:space="preserve"> COUNTIF($A24:$W24,AT6)</f>
        <v>2</v>
      </c>
      <c r="AU24" s="55">
        <f xml:space="preserve"> COUNTIF($A24:$W24,AU6)</f>
        <v>2</v>
      </c>
      <c r="AV24" s="55"/>
      <c r="AW24" s="49"/>
      <c r="AX24" s="58">
        <v>6</v>
      </c>
      <c r="AY24" s="49">
        <v>6</v>
      </c>
      <c r="AZ24" s="49"/>
      <c r="BA24" s="51"/>
      <c r="BB24" s="51"/>
      <c r="BC24" s="52"/>
      <c r="BD24" s="52">
        <v>1</v>
      </c>
      <c r="BE24" s="52"/>
      <c r="BF24" s="52"/>
      <c r="BG24" s="52"/>
      <c r="BH24" s="48"/>
    </row>
    <row r="25" spans="1:60" s="34" customFormat="1" ht="11.25" x14ac:dyDescent="0.2">
      <c r="A25" s="53">
        <v>7</v>
      </c>
      <c r="B25" s="53">
        <v>21</v>
      </c>
      <c r="C25" s="53">
        <v>20</v>
      </c>
      <c r="D25" s="53">
        <v>2</v>
      </c>
      <c r="E25" s="53">
        <v>12</v>
      </c>
      <c r="F25" s="53">
        <v>8</v>
      </c>
      <c r="G25" s="53">
        <v>1</v>
      </c>
      <c r="H25" s="53">
        <v>10</v>
      </c>
      <c r="I25" s="53">
        <v>12</v>
      </c>
      <c r="J25" s="53">
        <v>13</v>
      </c>
      <c r="K25" s="53">
        <v>6</v>
      </c>
      <c r="L25" s="53">
        <v>18</v>
      </c>
      <c r="M25" s="54">
        <v>17</v>
      </c>
      <c r="N25" s="54">
        <v>12</v>
      </c>
      <c r="O25" s="54">
        <v>6</v>
      </c>
      <c r="P25" s="54">
        <v>1</v>
      </c>
      <c r="Q25" s="54">
        <v>8</v>
      </c>
      <c r="R25" s="54">
        <v>8</v>
      </c>
      <c r="S25" s="54">
        <v>3</v>
      </c>
      <c r="T25" s="54">
        <v>14</v>
      </c>
      <c r="U25" s="54">
        <v>11</v>
      </c>
      <c r="V25" s="54">
        <v>16</v>
      </c>
      <c r="W25" s="54">
        <v>2</v>
      </c>
      <c r="X25" s="48"/>
      <c r="Y25" s="56">
        <f xml:space="preserve"> COUNTIF($A25:$W25,Y6)</f>
        <v>2</v>
      </c>
      <c r="Z25" s="56">
        <f xml:space="preserve"> COUNTIF($A25:$W25,Z6)</f>
        <v>2</v>
      </c>
      <c r="AA25" s="55">
        <f xml:space="preserve"> COUNTIF($A25:$W25,AA6)</f>
        <v>1</v>
      </c>
      <c r="AB25" s="55">
        <f xml:space="preserve"> COUNTIF($A25:$W25,AB6)</f>
        <v>0</v>
      </c>
      <c r="AC25" s="55">
        <f xml:space="preserve"> COUNTIF($A25:$W25,AC6)</f>
        <v>0</v>
      </c>
      <c r="AD25" s="56">
        <f xml:space="preserve"> COUNTIF($A25:$W25,AD6)</f>
        <v>2</v>
      </c>
      <c r="AE25" s="55">
        <f xml:space="preserve"> COUNTIF($A25:$W25,AE6)</f>
        <v>1</v>
      </c>
      <c r="AF25" s="57">
        <f xml:space="preserve"> COUNTIF($A25:$W25,AF6)</f>
        <v>3</v>
      </c>
      <c r="AG25" s="55">
        <f xml:space="preserve"> COUNTIF($A25:$W25,AG6)</f>
        <v>0</v>
      </c>
      <c r="AH25" s="55">
        <f xml:space="preserve"> COUNTIF($A25:$W25,AH6)</f>
        <v>1</v>
      </c>
      <c r="AI25" s="55">
        <f xml:space="preserve"> COUNTIF($A25:$W25,AI6)</f>
        <v>1</v>
      </c>
      <c r="AJ25" s="57">
        <f xml:space="preserve"> COUNTIF($A25:$W25,AJ6)</f>
        <v>3</v>
      </c>
      <c r="AK25" s="55">
        <f xml:space="preserve"> COUNTIF($A25:$W25,AK6)</f>
        <v>1</v>
      </c>
      <c r="AL25" s="55">
        <f xml:space="preserve"> COUNTIF($A25:$W25,AL6)</f>
        <v>1</v>
      </c>
      <c r="AM25" s="55">
        <f xml:space="preserve"> COUNTIF($A25:$W25,AM6)</f>
        <v>0</v>
      </c>
      <c r="AN25" s="55">
        <f xml:space="preserve"> COUNTIF($A25:$W25,AN6)</f>
        <v>1</v>
      </c>
      <c r="AO25" s="55">
        <f xml:space="preserve"> COUNTIF($A25:$W25,AO6)</f>
        <v>1</v>
      </c>
      <c r="AP25" s="55">
        <f xml:space="preserve"> COUNTIF($A25:$W25,AP6)</f>
        <v>1</v>
      </c>
      <c r="AQ25" s="55">
        <f xml:space="preserve"> COUNTIF($A25:$W25,AQ6)</f>
        <v>0</v>
      </c>
      <c r="AR25" s="55">
        <f xml:space="preserve"> COUNTIF($A25:$W25,AR6)</f>
        <v>1</v>
      </c>
      <c r="AS25" s="55">
        <f xml:space="preserve"> COUNTIF($A25:$W25,AS6)</f>
        <v>1</v>
      </c>
      <c r="AT25" s="55">
        <f xml:space="preserve"> COUNTIF($A25:$W25,AT6)</f>
        <v>0</v>
      </c>
      <c r="AU25" s="55">
        <f xml:space="preserve"> COUNTIF($A25:$W25,AU6)</f>
        <v>0</v>
      </c>
      <c r="AV25" s="55"/>
      <c r="AW25" s="49"/>
      <c r="AX25" s="58">
        <v>12</v>
      </c>
      <c r="AY25" s="49">
        <v>8</v>
      </c>
      <c r="AZ25" s="49">
        <v>12</v>
      </c>
      <c r="BA25" s="51"/>
      <c r="BB25" s="51"/>
      <c r="BC25" s="52"/>
      <c r="BD25" s="52">
        <v>1</v>
      </c>
      <c r="BE25" s="52">
        <v>2</v>
      </c>
      <c r="BF25" s="52">
        <v>6</v>
      </c>
      <c r="BG25" s="48"/>
      <c r="BH25" s="48"/>
    </row>
    <row r="26" spans="1:60" s="34" customFormat="1" ht="11.25" x14ac:dyDescent="0.2">
      <c r="A26" s="53">
        <v>6</v>
      </c>
      <c r="B26" s="53">
        <v>13</v>
      </c>
      <c r="C26" s="53">
        <v>10</v>
      </c>
      <c r="D26" s="53">
        <v>20</v>
      </c>
      <c r="E26" s="53">
        <v>19</v>
      </c>
      <c r="F26" s="53">
        <v>4</v>
      </c>
      <c r="G26" s="53">
        <v>13</v>
      </c>
      <c r="H26" s="53">
        <v>18</v>
      </c>
      <c r="I26" s="53">
        <v>22</v>
      </c>
      <c r="J26" s="53">
        <v>12</v>
      </c>
      <c r="K26" s="53">
        <v>20</v>
      </c>
      <c r="L26" s="53">
        <v>12</v>
      </c>
      <c r="M26" s="54">
        <v>4</v>
      </c>
      <c r="N26" s="54">
        <v>19</v>
      </c>
      <c r="O26" s="54">
        <v>17</v>
      </c>
      <c r="P26" s="54">
        <v>3</v>
      </c>
      <c r="Q26" s="54">
        <v>19</v>
      </c>
      <c r="R26" s="54">
        <v>22</v>
      </c>
      <c r="S26" s="54">
        <v>13</v>
      </c>
      <c r="T26" s="54">
        <v>2</v>
      </c>
      <c r="U26" s="54">
        <v>13</v>
      </c>
      <c r="V26" s="54">
        <v>8</v>
      </c>
      <c r="W26" s="54">
        <v>13</v>
      </c>
      <c r="X26" s="48"/>
      <c r="Y26" s="55">
        <f xml:space="preserve"> COUNTIF($A26:$W26,Y6)</f>
        <v>0</v>
      </c>
      <c r="Z26" s="55">
        <f xml:space="preserve"> COUNTIF($A26:$W26,Z6)</f>
        <v>1</v>
      </c>
      <c r="AA26" s="55">
        <f xml:space="preserve"> COUNTIF($A26:$W26,AA6)</f>
        <v>1</v>
      </c>
      <c r="AB26" s="55">
        <f xml:space="preserve"> COUNTIF($A26:$W26,AB6)</f>
        <v>2</v>
      </c>
      <c r="AC26" s="55">
        <f xml:space="preserve"> COUNTIF($A26:$W26,AC6)</f>
        <v>0</v>
      </c>
      <c r="AD26" s="55">
        <f xml:space="preserve"> COUNTIF($A26:$W26,AD6)</f>
        <v>1</v>
      </c>
      <c r="AE26" s="55">
        <f xml:space="preserve"> COUNTIF($A26:$W26,AE6)</f>
        <v>0</v>
      </c>
      <c r="AF26" s="55">
        <f xml:space="preserve"> COUNTIF($A26:$W26,AF6)</f>
        <v>1</v>
      </c>
      <c r="AG26" s="55">
        <f xml:space="preserve"> COUNTIF($A26:$W26,AG6)</f>
        <v>0</v>
      </c>
      <c r="AH26" s="55">
        <f xml:space="preserve"> COUNTIF($A26:$W26,AH6)</f>
        <v>1</v>
      </c>
      <c r="AI26" s="55">
        <f xml:space="preserve"> COUNTIF($A26:$W26,AI6)</f>
        <v>0</v>
      </c>
      <c r="AJ26" s="55">
        <f xml:space="preserve"> COUNTIF($A26:$W26,AJ6)</f>
        <v>2</v>
      </c>
      <c r="AK26" s="57">
        <f xml:space="preserve"> COUNTIF($A26:$W26,AK6)</f>
        <v>5</v>
      </c>
      <c r="AL26" s="55">
        <f xml:space="preserve"> COUNTIF($A26:$W26,AL6)</f>
        <v>0</v>
      </c>
      <c r="AM26" s="55">
        <f xml:space="preserve"> COUNTIF($A26:$W26,AM6)</f>
        <v>0</v>
      </c>
      <c r="AN26" s="55">
        <f xml:space="preserve"> COUNTIF($A26:$W26,AN6)</f>
        <v>0</v>
      </c>
      <c r="AO26" s="55">
        <f xml:space="preserve"> COUNTIF($A26:$W26,AO6)</f>
        <v>1</v>
      </c>
      <c r="AP26" s="55">
        <f xml:space="preserve"> COUNTIF($A26:$W26,AP6)</f>
        <v>1</v>
      </c>
      <c r="AQ26" s="56">
        <f xml:space="preserve"> COUNTIF($A26:$W26,AQ6)</f>
        <v>3</v>
      </c>
      <c r="AR26" s="55">
        <f xml:space="preserve"> COUNTIF($A26:$W26,AR6)</f>
        <v>2</v>
      </c>
      <c r="AS26" s="55">
        <f xml:space="preserve"> COUNTIF($A26:$W26,AS6)</f>
        <v>0</v>
      </c>
      <c r="AT26" s="55">
        <f xml:space="preserve"> COUNTIF($A26:$W26,AT6)</f>
        <v>2</v>
      </c>
      <c r="AU26" s="55">
        <f xml:space="preserve"> COUNTIF($A26:$W26,AU6)</f>
        <v>0</v>
      </c>
      <c r="AV26" s="55"/>
      <c r="AW26" s="49"/>
      <c r="AX26" s="58">
        <v>19</v>
      </c>
      <c r="AY26" s="49">
        <v>13</v>
      </c>
      <c r="AZ26" s="49"/>
      <c r="BA26" s="51"/>
      <c r="BB26" s="51"/>
      <c r="BC26" s="52"/>
      <c r="BD26" s="52">
        <v>19</v>
      </c>
      <c r="BE26" s="52"/>
      <c r="BF26" s="52"/>
      <c r="BG26" s="48"/>
      <c r="BH26" s="48"/>
    </row>
    <row r="27" spans="1:60" s="34" customFormat="1" ht="11.25" x14ac:dyDescent="0.2">
      <c r="A27" s="53">
        <v>17</v>
      </c>
      <c r="B27" s="53">
        <v>4</v>
      </c>
      <c r="C27" s="53">
        <v>18</v>
      </c>
      <c r="D27" s="53">
        <v>12</v>
      </c>
      <c r="E27" s="53">
        <v>23</v>
      </c>
      <c r="F27" s="53">
        <v>13</v>
      </c>
      <c r="G27" s="53">
        <v>12</v>
      </c>
      <c r="H27" s="53">
        <v>20</v>
      </c>
      <c r="I27" s="53">
        <v>17</v>
      </c>
      <c r="J27" s="53">
        <v>2</v>
      </c>
      <c r="K27" s="53">
        <v>8</v>
      </c>
      <c r="L27" s="53">
        <v>10</v>
      </c>
      <c r="M27" s="54">
        <v>12</v>
      </c>
      <c r="N27" s="54">
        <v>20</v>
      </c>
      <c r="O27" s="54">
        <v>2</v>
      </c>
      <c r="P27" s="54">
        <v>17</v>
      </c>
      <c r="Q27" s="54">
        <v>11</v>
      </c>
      <c r="R27" s="54">
        <v>18</v>
      </c>
      <c r="S27" s="54">
        <v>15</v>
      </c>
      <c r="T27" s="54">
        <v>12</v>
      </c>
      <c r="U27" s="54">
        <v>12</v>
      </c>
      <c r="V27" s="54">
        <v>6</v>
      </c>
      <c r="W27" s="54">
        <v>16</v>
      </c>
      <c r="X27" s="48"/>
      <c r="Y27" s="55">
        <f xml:space="preserve"> COUNTIF($A27:$W27,Y6)</f>
        <v>0</v>
      </c>
      <c r="Z27" s="55">
        <f xml:space="preserve"> COUNTIF($A27:$W27,Z6)</f>
        <v>2</v>
      </c>
      <c r="AA27" s="55">
        <f xml:space="preserve"> COUNTIF($A27:$W27,AA6)</f>
        <v>0</v>
      </c>
      <c r="AB27" s="55">
        <f xml:space="preserve"> COUNTIF($A27:$W27,AB6)</f>
        <v>1</v>
      </c>
      <c r="AC27" s="55">
        <f xml:space="preserve"> COUNTIF($A27:$W27,AC6)</f>
        <v>0</v>
      </c>
      <c r="AD27" s="55">
        <f xml:space="preserve"> COUNTIF($A27:$W27,AD6)</f>
        <v>1</v>
      </c>
      <c r="AE27" s="55">
        <f xml:space="preserve"> COUNTIF($A27:$W27,AE6)</f>
        <v>0</v>
      </c>
      <c r="AF27" s="55">
        <f xml:space="preserve"> COUNTIF($A27:$W27,AF6)</f>
        <v>1</v>
      </c>
      <c r="AG27" s="55">
        <f xml:space="preserve"> COUNTIF($A27:$W27,AG6)</f>
        <v>0</v>
      </c>
      <c r="AH27" s="55">
        <f xml:space="preserve"> COUNTIF($A27:$W27,AH6)</f>
        <v>1</v>
      </c>
      <c r="AI27" s="55">
        <f xml:space="preserve"> COUNTIF($A27:$W27,AI6)</f>
        <v>1</v>
      </c>
      <c r="AJ27" s="57">
        <f xml:space="preserve"> COUNTIF($A27:$W27,AJ6)</f>
        <v>5</v>
      </c>
      <c r="AK27" s="55">
        <f xml:space="preserve"> COUNTIF($A27:$W27,AK6)</f>
        <v>1</v>
      </c>
      <c r="AL27" s="55">
        <f xml:space="preserve"> COUNTIF($A27:$W27,AL6)</f>
        <v>0</v>
      </c>
      <c r="AM27" s="55">
        <f xml:space="preserve"> COUNTIF($A27:$W27,AM6)</f>
        <v>1</v>
      </c>
      <c r="AN27" s="55">
        <f xml:space="preserve"> COUNTIF($A27:$W27,AN6)</f>
        <v>1</v>
      </c>
      <c r="AO27" s="56">
        <f xml:space="preserve"> COUNTIF($A27:$W27,AO6)</f>
        <v>3</v>
      </c>
      <c r="AP27" s="55">
        <f xml:space="preserve"> COUNTIF($A27:$W27,AP6)</f>
        <v>2</v>
      </c>
      <c r="AQ27" s="55">
        <f xml:space="preserve"> COUNTIF($A27:$W27,AQ6)</f>
        <v>0</v>
      </c>
      <c r="AR27" s="55">
        <f xml:space="preserve"> COUNTIF($A27:$W27,AR6)</f>
        <v>2</v>
      </c>
      <c r="AS27" s="55">
        <f xml:space="preserve"> COUNTIF($A27:$W27,AS6)</f>
        <v>0</v>
      </c>
      <c r="AT27" s="55">
        <f xml:space="preserve"> COUNTIF($A27:$W27,AT6)</f>
        <v>0</v>
      </c>
      <c r="AU27" s="55">
        <f xml:space="preserve"> COUNTIF($A27:$W27,AU6)</f>
        <v>1</v>
      </c>
      <c r="AV27" s="55"/>
      <c r="AW27" s="49"/>
      <c r="AX27" s="58">
        <v>12</v>
      </c>
      <c r="AY27" s="49">
        <v>12</v>
      </c>
      <c r="AZ27" s="49"/>
      <c r="BA27" s="51"/>
      <c r="BB27" s="51"/>
      <c r="BC27" s="52"/>
      <c r="BD27" s="52">
        <v>17</v>
      </c>
      <c r="BE27" s="52"/>
      <c r="BF27" s="52"/>
      <c r="BG27" s="48"/>
      <c r="BH27" s="48"/>
    </row>
    <row r="28" spans="1:60" s="34" customFormat="1" ht="11.25" x14ac:dyDescent="0.2">
      <c r="A28" s="53">
        <v>1</v>
      </c>
      <c r="B28" s="53">
        <v>12</v>
      </c>
      <c r="C28" s="53">
        <v>4</v>
      </c>
      <c r="D28" s="53">
        <v>4</v>
      </c>
      <c r="E28" s="53">
        <v>11</v>
      </c>
      <c r="F28" s="53">
        <v>12</v>
      </c>
      <c r="G28" s="53">
        <v>8</v>
      </c>
      <c r="H28" s="53">
        <v>17</v>
      </c>
      <c r="I28" s="53">
        <v>1</v>
      </c>
      <c r="J28" s="53">
        <v>10</v>
      </c>
      <c r="K28" s="53">
        <v>22</v>
      </c>
      <c r="L28" s="53">
        <v>13</v>
      </c>
      <c r="M28" s="54">
        <v>8</v>
      </c>
      <c r="N28" s="54">
        <v>2</v>
      </c>
      <c r="O28" s="54">
        <v>12</v>
      </c>
      <c r="P28" s="54">
        <v>12</v>
      </c>
      <c r="Q28" s="54">
        <v>14</v>
      </c>
      <c r="R28" s="54">
        <v>2</v>
      </c>
      <c r="S28" s="54">
        <v>12</v>
      </c>
      <c r="T28" s="54">
        <v>13</v>
      </c>
      <c r="U28" s="54">
        <v>17</v>
      </c>
      <c r="V28" s="54">
        <v>13</v>
      </c>
      <c r="W28" s="54">
        <v>1</v>
      </c>
      <c r="X28" s="48"/>
      <c r="Y28" s="56">
        <f xml:space="preserve"> COUNTIF($A28:$W28,Y6)</f>
        <v>3</v>
      </c>
      <c r="Z28" s="55">
        <f xml:space="preserve"> COUNTIF($A28:$W28,Z6)</f>
        <v>2</v>
      </c>
      <c r="AA28" s="55">
        <f xml:space="preserve"> COUNTIF($A28:$W28,AA6)</f>
        <v>0</v>
      </c>
      <c r="AB28" s="55">
        <f xml:space="preserve"> COUNTIF($A28:$W28,AB6)</f>
        <v>2</v>
      </c>
      <c r="AC28" s="55">
        <f xml:space="preserve"> COUNTIF($A28:$W28,AC6)</f>
        <v>0</v>
      </c>
      <c r="AD28" s="55">
        <f xml:space="preserve"> COUNTIF($A28:$W28,AD6)</f>
        <v>0</v>
      </c>
      <c r="AE28" s="55">
        <f xml:space="preserve"> COUNTIF($A28:$W28,AE6)</f>
        <v>0</v>
      </c>
      <c r="AF28" s="55">
        <f xml:space="preserve"> COUNTIF($A28:$W28,AF6)</f>
        <v>2</v>
      </c>
      <c r="AG28" s="55">
        <f xml:space="preserve"> COUNTIF($A28:$W28,AG6)</f>
        <v>0</v>
      </c>
      <c r="AH28" s="55">
        <f xml:space="preserve"> COUNTIF($A28:$W28,AH6)</f>
        <v>1</v>
      </c>
      <c r="AI28" s="55">
        <f xml:space="preserve"> COUNTIF($A28:$W28,AI6)</f>
        <v>1</v>
      </c>
      <c r="AJ28" s="57">
        <f xml:space="preserve"> COUNTIF($A28:$W28,AJ6)</f>
        <v>5</v>
      </c>
      <c r="AK28" s="56">
        <f xml:space="preserve"> COUNTIF($A28:$W28,AK6)</f>
        <v>3</v>
      </c>
      <c r="AL28" s="55">
        <f xml:space="preserve"> COUNTIF($A28:$W28,AL6)</f>
        <v>1</v>
      </c>
      <c r="AM28" s="55">
        <f xml:space="preserve"> COUNTIF($A28:$W28,AM6)</f>
        <v>0</v>
      </c>
      <c r="AN28" s="55">
        <f xml:space="preserve"> COUNTIF($A28:$W28,AN6)</f>
        <v>0</v>
      </c>
      <c r="AO28" s="55">
        <f xml:space="preserve"> COUNTIF($A28:$W28,AO6)</f>
        <v>2</v>
      </c>
      <c r="AP28" s="55">
        <f xml:space="preserve"> COUNTIF($A28:$W28,AP6)</f>
        <v>0</v>
      </c>
      <c r="AQ28" s="55">
        <f xml:space="preserve"> COUNTIF($A28:$W28,AQ6)</f>
        <v>0</v>
      </c>
      <c r="AR28" s="55">
        <f xml:space="preserve"> COUNTIF($A28:$W28,AR6)</f>
        <v>0</v>
      </c>
      <c r="AS28" s="55">
        <f xml:space="preserve"> COUNTIF($A28:$W28,AS6)</f>
        <v>0</v>
      </c>
      <c r="AT28" s="55">
        <f xml:space="preserve"> COUNTIF($A28:$W28,AT6)</f>
        <v>1</v>
      </c>
      <c r="AU28" s="55">
        <f xml:space="preserve"> COUNTIF($A28:$W28,AU6)</f>
        <v>0</v>
      </c>
      <c r="AV28" s="55"/>
      <c r="AW28" s="49"/>
      <c r="AX28" s="58"/>
      <c r="AY28" s="49">
        <v>12</v>
      </c>
      <c r="AZ28" s="49"/>
      <c r="BA28" s="51"/>
      <c r="BB28" s="51"/>
      <c r="BC28" s="52"/>
      <c r="BD28" s="52">
        <v>13</v>
      </c>
      <c r="BE28" s="52">
        <v>1</v>
      </c>
      <c r="BF28" s="52"/>
      <c r="BG28" s="48"/>
      <c r="BH28" s="48"/>
    </row>
    <row r="29" spans="1:60" s="34" customFormat="1" ht="11.25" x14ac:dyDescent="0.2">
      <c r="A29" s="53">
        <v>12</v>
      </c>
      <c r="B29" s="53">
        <v>8</v>
      </c>
      <c r="C29" s="53">
        <v>12</v>
      </c>
      <c r="D29" s="53">
        <v>3</v>
      </c>
      <c r="E29" s="53">
        <v>21</v>
      </c>
      <c r="F29" s="53">
        <v>20</v>
      </c>
      <c r="G29" s="53">
        <v>6</v>
      </c>
      <c r="H29" s="53">
        <v>1</v>
      </c>
      <c r="I29" s="53">
        <v>6</v>
      </c>
      <c r="J29" s="53">
        <v>3</v>
      </c>
      <c r="K29" s="53">
        <v>10</v>
      </c>
      <c r="L29" s="53">
        <v>17</v>
      </c>
      <c r="M29" s="54">
        <v>2</v>
      </c>
      <c r="N29" s="54">
        <v>11</v>
      </c>
      <c r="O29" s="54">
        <v>18</v>
      </c>
      <c r="P29" s="54">
        <v>5</v>
      </c>
      <c r="Q29" s="54">
        <v>20</v>
      </c>
      <c r="R29" s="54">
        <v>12</v>
      </c>
      <c r="S29" s="54">
        <v>2</v>
      </c>
      <c r="T29" s="54">
        <v>6</v>
      </c>
      <c r="U29" s="54">
        <v>15</v>
      </c>
      <c r="V29" s="54">
        <v>12</v>
      </c>
      <c r="W29" s="54">
        <v>12</v>
      </c>
      <c r="X29" s="48"/>
      <c r="Y29" s="55">
        <f xml:space="preserve"> COUNTIF($A29:$W29,Y6)</f>
        <v>1</v>
      </c>
      <c r="Z29" s="55">
        <f xml:space="preserve"> COUNTIF($A29:$W29,Z6)</f>
        <v>2</v>
      </c>
      <c r="AA29" s="55">
        <f xml:space="preserve"> COUNTIF($A29:$W29,AA6)</f>
        <v>2</v>
      </c>
      <c r="AB29" s="55">
        <f xml:space="preserve"> COUNTIF($A29:$W29,AB6)</f>
        <v>0</v>
      </c>
      <c r="AC29" s="55">
        <f xml:space="preserve"> COUNTIF($A29:$W29,AC6)</f>
        <v>1</v>
      </c>
      <c r="AD29" s="56">
        <f xml:space="preserve"> COUNTIF($A29:$W29,AD6)</f>
        <v>3</v>
      </c>
      <c r="AE29" s="55">
        <f xml:space="preserve"> COUNTIF($A29:$W29,AE6)</f>
        <v>0</v>
      </c>
      <c r="AF29" s="55">
        <f xml:space="preserve"> COUNTIF($A29:$W29,AF6)</f>
        <v>1</v>
      </c>
      <c r="AG29" s="55">
        <f xml:space="preserve"> COUNTIF($A29:$W29,AG6)</f>
        <v>0</v>
      </c>
      <c r="AH29" s="55">
        <f xml:space="preserve"> COUNTIF($A29:$W29,AH6)</f>
        <v>1</v>
      </c>
      <c r="AI29" s="55">
        <f xml:space="preserve"> COUNTIF($A29:$W29,AI6)</f>
        <v>1</v>
      </c>
      <c r="AJ29" s="57">
        <f xml:space="preserve"> COUNTIF($A29:$W29,AJ6)</f>
        <v>5</v>
      </c>
      <c r="AK29" s="55">
        <f xml:space="preserve"> COUNTIF($A29:$W29,AK6)</f>
        <v>0</v>
      </c>
      <c r="AL29" s="55">
        <f xml:space="preserve"> COUNTIF($A29:$W29,AL6)</f>
        <v>0</v>
      </c>
      <c r="AM29" s="55">
        <f xml:space="preserve"> COUNTIF($A29:$W29,AM6)</f>
        <v>1</v>
      </c>
      <c r="AN29" s="55">
        <f xml:space="preserve"> COUNTIF($A29:$W29,AN6)</f>
        <v>0</v>
      </c>
      <c r="AO29" s="55">
        <f xml:space="preserve"> COUNTIF($A29:$W29,AO6)</f>
        <v>1</v>
      </c>
      <c r="AP29" s="55">
        <f xml:space="preserve"> COUNTIF($A29:$W29,AP6)</f>
        <v>1</v>
      </c>
      <c r="AQ29" s="55">
        <f xml:space="preserve"> COUNTIF($A29:$W29,AQ6)</f>
        <v>0</v>
      </c>
      <c r="AR29" s="55">
        <f xml:space="preserve"> COUNTIF($A29:$W29,AR6)</f>
        <v>2</v>
      </c>
      <c r="AS29" s="55">
        <f xml:space="preserve"> COUNTIF($A29:$W29,AS6)</f>
        <v>1</v>
      </c>
      <c r="AT29" s="55">
        <f xml:space="preserve"> COUNTIF($A29:$W29,AT6)</f>
        <v>0</v>
      </c>
      <c r="AU29" s="55">
        <f xml:space="preserve"> COUNTIF($A29:$W29,AU6)</f>
        <v>0</v>
      </c>
      <c r="AV29" s="55"/>
      <c r="AW29" s="49"/>
      <c r="AX29" s="58"/>
      <c r="AY29" s="49">
        <v>12</v>
      </c>
      <c r="AZ29" s="49"/>
      <c r="BA29" s="51"/>
      <c r="BB29" s="51"/>
      <c r="BC29" s="52"/>
      <c r="BD29" s="52">
        <v>6</v>
      </c>
      <c r="BE29" s="52"/>
      <c r="BF29" s="52"/>
      <c r="BG29" s="48"/>
      <c r="BH29" s="48"/>
    </row>
  </sheetData>
  <mergeCells count="2">
    <mergeCell ref="K3:N3"/>
    <mergeCell ref="AI3:AN3"/>
  </mergeCells>
  <conditionalFormatting sqref="A6:G6">
    <cfRule type="cellIs" dxfId="108" priority="5" operator="equal">
      <formula>11</formula>
    </cfRule>
  </conditionalFormatting>
  <conditionalFormatting sqref="H6:L6">
    <cfRule type="cellIs" dxfId="107" priority="4" operator="equal">
      <formula>11</formula>
    </cfRule>
  </conditionalFormatting>
  <conditionalFormatting sqref="M6:R6">
    <cfRule type="cellIs" dxfId="106" priority="3" operator="equal">
      <formula>11</formula>
    </cfRule>
  </conditionalFormatting>
  <conditionalFormatting sqref="S6:W6">
    <cfRule type="cellIs" dxfId="105" priority="2" operator="equal">
      <formula>11</formula>
    </cfRule>
  </conditionalFormatting>
  <conditionalFormatting sqref="A6:W1048576">
    <cfRule type="cellIs" dxfId="104" priority="1" operator="equal">
      <formula>11</formula>
    </cfRule>
  </conditionalFormatting>
  <printOptions horizontalCentered="1" verticalCentered="1"/>
  <pageMargins left="1.1811023622047245" right="0.98425196850393704" top="1.1811023622047245" bottom="0.98425196850393704" header="7.874015748031496E-2" footer="0.19685039370078741"/>
  <pageSetup fitToWidth="2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M39"/>
  <sheetViews>
    <sheetView view="pageLayout" topLeftCell="BS1" zoomScale="60" zoomScaleNormal="100" zoomScalePageLayoutView="60" workbookViewId="0">
      <selection activeCell="BU5" sqref="BU5:DM28"/>
    </sheetView>
  </sheetViews>
  <sheetFormatPr baseColWidth="10" defaultRowHeight="15" x14ac:dyDescent="0.25"/>
  <cols>
    <col min="1" max="4" width="4.85546875" style="4" customWidth="1"/>
    <col min="5" max="9" width="5" style="4" customWidth="1"/>
    <col min="10" max="10" width="6.140625" style="4" customWidth="1"/>
    <col min="11" max="11" width="4.7109375" style="1" bestFit="1" customWidth="1"/>
    <col min="12" max="12" width="4.7109375" style="1" customWidth="1"/>
    <col min="13" max="13" width="4.5703125" style="4" customWidth="1"/>
    <col min="14" max="19" width="4.85546875" style="4" customWidth="1"/>
    <col min="20" max="21" width="4.42578125" style="4" customWidth="1"/>
    <col min="22" max="24" width="4.5703125" style="4" customWidth="1"/>
    <col min="25" max="25" width="3.42578125" style="4" bestFit="1" customWidth="1"/>
    <col min="26" max="26" width="4.5703125" style="4" customWidth="1"/>
    <col min="27" max="28" width="5.140625" style="4" bestFit="1" customWidth="1"/>
    <col min="29" max="29" width="4.5703125" style="4" customWidth="1"/>
    <col min="30" max="31" width="5.140625" style="4" bestFit="1" customWidth="1"/>
    <col min="32" max="36" width="4.5703125" style="4" customWidth="1"/>
    <col min="37" max="39" width="4.140625" style="4" bestFit="1" customWidth="1"/>
    <col min="40" max="41" width="5.140625" style="4" bestFit="1" customWidth="1"/>
    <col min="42" max="46" width="4.7109375" style="4" bestFit="1" customWidth="1"/>
    <col min="47" max="56" width="5.140625" style="4" bestFit="1" customWidth="1"/>
    <col min="57" max="61" width="4.85546875" style="4" bestFit="1" customWidth="1"/>
    <col min="62" max="71" width="5.140625" style="4" bestFit="1" customWidth="1"/>
    <col min="72" max="72" width="4.5703125" style="4" bestFit="1" customWidth="1"/>
    <col min="73" max="73" width="4.85546875" style="4" bestFit="1" customWidth="1"/>
    <col min="74" max="74" width="4.7109375" style="4" bestFit="1" customWidth="1"/>
    <col min="75" max="75" width="4.5703125" style="4" bestFit="1" customWidth="1"/>
    <col min="76" max="79" width="4.7109375" style="4" bestFit="1" customWidth="1"/>
    <col min="80" max="80" width="4.7109375" customWidth="1"/>
    <col min="81" max="89" width="2" style="6" customWidth="1"/>
    <col min="90" max="90" width="2.7109375" style="6" bestFit="1" customWidth="1"/>
    <col min="91" max="91" width="2" style="6" customWidth="1"/>
    <col min="92" max="98" width="2.42578125" style="6" customWidth="1"/>
    <col min="99" max="99" width="2.42578125" customWidth="1"/>
    <col min="100" max="100" width="2.85546875" style="1" bestFit="1" customWidth="1"/>
    <col min="101" max="101" width="2.42578125" style="1" customWidth="1"/>
    <col min="102" max="103" width="2.85546875" bestFit="1" customWidth="1"/>
    <col min="104" max="104" width="0" style="4" hidden="1" customWidth="1"/>
    <col min="105" max="105" width="1.85546875" style="5" customWidth="1"/>
    <col min="106" max="106" width="7.7109375" style="20" customWidth="1"/>
    <col min="107" max="107" width="3.5703125" style="9" bestFit="1" customWidth="1"/>
    <col min="108" max="108" width="2.7109375" style="9" bestFit="1" customWidth="1"/>
    <col min="109" max="111" width="3.5703125" style="13" bestFit="1" customWidth="1"/>
    <col min="112" max="114" width="3.5703125" style="12" bestFit="1" customWidth="1"/>
    <col min="115" max="117" width="3.5703125" bestFit="1" customWidth="1"/>
    <col min="118" max="118" width="3" style="1" bestFit="1" customWidth="1"/>
    <col min="119" max="134" width="4.7109375" style="1" customWidth="1"/>
    <col min="135" max="141" width="4.7109375" style="3" customWidth="1"/>
  </cols>
  <sheetData>
    <row r="2" spans="1:143" ht="20.25" customHeight="1" x14ac:dyDescent="0.25">
      <c r="O2" s="60" t="s">
        <v>958</v>
      </c>
      <c r="P2" s="60"/>
      <c r="Q2" s="60"/>
      <c r="R2" s="60"/>
      <c r="S2" s="60"/>
      <c r="AW2" s="60" t="s">
        <v>958</v>
      </c>
      <c r="AX2" s="60"/>
      <c r="AY2" s="60"/>
      <c r="AZ2" s="60"/>
      <c r="BA2" s="60"/>
      <c r="BB2" s="60"/>
      <c r="BC2" s="60"/>
      <c r="BD2" s="61"/>
      <c r="BL2" s="61"/>
      <c r="BM2" s="61"/>
      <c r="BN2" s="61"/>
      <c r="BO2" s="61"/>
      <c r="BP2" s="61"/>
      <c r="CI2" s="60" t="s">
        <v>958</v>
      </c>
      <c r="CJ2" s="60"/>
      <c r="CK2" s="60"/>
      <c r="CL2" s="60"/>
      <c r="CM2" s="60"/>
      <c r="CN2" s="60"/>
      <c r="CO2" s="60"/>
    </row>
    <row r="3" spans="1:143" x14ac:dyDescent="0.25">
      <c r="AL3" s="1"/>
      <c r="AM3" s="1"/>
      <c r="BL3" s="1"/>
      <c r="BM3" s="1"/>
      <c r="CX3" s="4"/>
      <c r="CY3" s="4"/>
    </row>
    <row r="5" spans="1:143" s="34" customFormat="1" ht="45" x14ac:dyDescent="0.25">
      <c r="A5" s="47" t="s">
        <v>298</v>
      </c>
      <c r="B5" s="47" t="s">
        <v>0</v>
      </c>
      <c r="C5" s="47" t="s">
        <v>1</v>
      </c>
      <c r="D5" s="47" t="s">
        <v>2</v>
      </c>
      <c r="E5" s="47" t="s">
        <v>3</v>
      </c>
      <c r="F5" s="47" t="s">
        <v>4</v>
      </c>
      <c r="G5" s="47" t="s">
        <v>5</v>
      </c>
      <c r="H5" s="47" t="s">
        <v>6</v>
      </c>
      <c r="I5" s="47" t="s">
        <v>7</v>
      </c>
      <c r="J5" s="47" t="s">
        <v>299</v>
      </c>
      <c r="K5" s="47" t="s">
        <v>8</v>
      </c>
      <c r="L5" s="47" t="s">
        <v>9</v>
      </c>
      <c r="M5" s="47" t="s">
        <v>10</v>
      </c>
      <c r="N5" s="47" t="s">
        <v>21</v>
      </c>
      <c r="O5" s="47" t="s">
        <v>11</v>
      </c>
      <c r="P5" s="47" t="s">
        <v>12</v>
      </c>
      <c r="Q5" s="47" t="s">
        <v>13</v>
      </c>
      <c r="R5" s="47" t="s">
        <v>14</v>
      </c>
      <c r="S5" s="47" t="s">
        <v>15</v>
      </c>
      <c r="T5" s="47" t="s">
        <v>16</v>
      </c>
      <c r="U5" s="47" t="s">
        <v>17</v>
      </c>
      <c r="V5" s="47" t="s">
        <v>18</v>
      </c>
      <c r="W5" s="47" t="s">
        <v>19</v>
      </c>
      <c r="X5" s="47" t="s">
        <v>20</v>
      </c>
      <c r="Y5" s="47" t="s">
        <v>22</v>
      </c>
      <c r="Z5" s="47" t="s">
        <v>23</v>
      </c>
      <c r="AA5" s="47" t="s">
        <v>24</v>
      </c>
      <c r="AB5" s="47" t="s">
        <v>25</v>
      </c>
      <c r="AC5" s="47" t="s">
        <v>26</v>
      </c>
      <c r="AD5" s="47" t="s">
        <v>27</v>
      </c>
      <c r="AE5" s="47" t="s">
        <v>28</v>
      </c>
      <c r="AF5" s="47" t="s">
        <v>29</v>
      </c>
      <c r="AG5" s="47" t="s">
        <v>30</v>
      </c>
      <c r="AH5" s="47" t="s">
        <v>31</v>
      </c>
      <c r="AI5" s="47" t="s">
        <v>32</v>
      </c>
      <c r="AJ5" s="47" t="s">
        <v>33</v>
      </c>
      <c r="AK5" s="62" t="s">
        <v>34</v>
      </c>
      <c r="AL5" s="62" t="s">
        <v>35</v>
      </c>
      <c r="AM5" s="47" t="s">
        <v>36</v>
      </c>
      <c r="AN5" s="47" t="s">
        <v>37</v>
      </c>
      <c r="AO5" s="47" t="s">
        <v>38</v>
      </c>
      <c r="AP5" s="62" t="s">
        <v>39</v>
      </c>
      <c r="AQ5" s="62" t="s">
        <v>40</v>
      </c>
      <c r="AR5" s="47" t="s">
        <v>41</v>
      </c>
      <c r="AS5" s="47" t="s">
        <v>42</v>
      </c>
      <c r="AT5" s="47" t="s">
        <v>43</v>
      </c>
      <c r="AU5" s="62" t="s">
        <v>44</v>
      </c>
      <c r="AV5" s="62" t="s">
        <v>45</v>
      </c>
      <c r="AW5" s="47" t="s">
        <v>46</v>
      </c>
      <c r="AX5" s="47" t="s">
        <v>47</v>
      </c>
      <c r="AY5" s="47" t="s">
        <v>48</v>
      </c>
      <c r="AZ5" s="62" t="s">
        <v>49</v>
      </c>
      <c r="BA5" s="62" t="s">
        <v>50</v>
      </c>
      <c r="BB5" s="47" t="s">
        <v>51</v>
      </c>
      <c r="BC5" s="47" t="s">
        <v>52</v>
      </c>
      <c r="BD5" s="47" t="s">
        <v>53</v>
      </c>
      <c r="BE5" s="62" t="s">
        <v>54</v>
      </c>
      <c r="BF5" s="62" t="s">
        <v>55</v>
      </c>
      <c r="BG5" s="47" t="s">
        <v>56</v>
      </c>
      <c r="BH5" s="47" t="s">
        <v>57</v>
      </c>
      <c r="BI5" s="47" t="s">
        <v>58</v>
      </c>
      <c r="BJ5" s="62" t="s">
        <v>59</v>
      </c>
      <c r="BK5" s="62" t="s">
        <v>60</v>
      </c>
      <c r="BL5" s="47" t="s">
        <v>61</v>
      </c>
      <c r="BM5" s="47" t="s">
        <v>62</v>
      </c>
      <c r="BN5" s="47" t="s">
        <v>63</v>
      </c>
      <c r="BO5" s="62" t="s">
        <v>64</v>
      </c>
      <c r="BP5" s="62" t="s">
        <v>65</v>
      </c>
      <c r="BQ5" s="47" t="s">
        <v>66</v>
      </c>
      <c r="BR5" s="47" t="s">
        <v>67</v>
      </c>
      <c r="BS5" s="47" t="s">
        <v>68</v>
      </c>
      <c r="BT5" s="62" t="s">
        <v>69</v>
      </c>
      <c r="BU5" s="62" t="s">
        <v>70</v>
      </c>
      <c r="BV5" s="62" t="s">
        <v>71</v>
      </c>
      <c r="BW5" s="62" t="s">
        <v>72</v>
      </c>
      <c r="BX5" s="62" t="s">
        <v>73</v>
      </c>
      <c r="BY5" s="62" t="s">
        <v>74</v>
      </c>
      <c r="BZ5" s="62" t="s">
        <v>75</v>
      </c>
      <c r="CA5" s="62" t="s">
        <v>76</v>
      </c>
      <c r="CB5" s="48"/>
      <c r="CC5" s="35">
        <v>1</v>
      </c>
      <c r="CD5" s="35">
        <v>2</v>
      </c>
      <c r="CE5" s="35">
        <v>3</v>
      </c>
      <c r="CF5" s="35">
        <v>4</v>
      </c>
      <c r="CG5" s="35">
        <v>5</v>
      </c>
      <c r="CH5" s="35">
        <v>6</v>
      </c>
      <c r="CI5" s="35">
        <v>7</v>
      </c>
      <c r="CJ5" s="35">
        <v>8</v>
      </c>
      <c r="CK5" s="35">
        <v>9</v>
      </c>
      <c r="CL5" s="35">
        <v>10</v>
      </c>
      <c r="CM5" s="35">
        <v>11</v>
      </c>
      <c r="CN5" s="35">
        <v>12</v>
      </c>
      <c r="CO5" s="35">
        <v>13</v>
      </c>
      <c r="CP5" s="35">
        <v>14</v>
      </c>
      <c r="CQ5" s="35">
        <v>15</v>
      </c>
      <c r="CR5" s="35">
        <v>16</v>
      </c>
      <c r="CS5" s="35">
        <v>17</v>
      </c>
      <c r="CT5" s="35">
        <v>18</v>
      </c>
      <c r="CU5" s="35">
        <v>19</v>
      </c>
      <c r="CV5" s="35">
        <v>20</v>
      </c>
      <c r="CW5" s="35">
        <v>21</v>
      </c>
      <c r="CX5" s="35">
        <v>22</v>
      </c>
      <c r="CY5" s="35">
        <v>23</v>
      </c>
      <c r="CZ5" s="63" t="s">
        <v>509</v>
      </c>
      <c r="DA5" s="64"/>
      <c r="DB5" s="50" t="s">
        <v>756</v>
      </c>
      <c r="DC5" s="49"/>
      <c r="DD5" s="49"/>
      <c r="DE5" s="65"/>
      <c r="DF5" s="65"/>
      <c r="DG5" s="65"/>
      <c r="DH5" s="66"/>
      <c r="DI5" s="66"/>
      <c r="DJ5" s="66"/>
      <c r="DK5" s="48"/>
      <c r="DL5" s="48"/>
      <c r="DM5" s="48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</row>
    <row r="6" spans="1:143" s="34" customFormat="1" x14ac:dyDescent="0.25">
      <c r="A6" s="47">
        <v>9</v>
      </c>
      <c r="B6" s="53">
        <v>3</v>
      </c>
      <c r="C6" s="53">
        <v>3</v>
      </c>
      <c r="D6" s="53">
        <v>9</v>
      </c>
      <c r="E6" s="53">
        <v>3</v>
      </c>
      <c r="F6" s="53">
        <v>9</v>
      </c>
      <c r="G6" s="53">
        <v>9</v>
      </c>
      <c r="H6" s="53">
        <v>3</v>
      </c>
      <c r="I6" s="53">
        <v>9</v>
      </c>
      <c r="J6" s="53">
        <v>9</v>
      </c>
      <c r="K6" s="47">
        <v>9</v>
      </c>
      <c r="L6" s="47">
        <v>9</v>
      </c>
      <c r="M6" s="47">
        <v>3</v>
      </c>
      <c r="N6" s="47">
        <v>3</v>
      </c>
      <c r="O6" s="47">
        <v>2</v>
      </c>
      <c r="P6" s="47">
        <v>9</v>
      </c>
      <c r="Q6" s="47">
        <v>3</v>
      </c>
      <c r="R6" s="47">
        <v>9</v>
      </c>
      <c r="S6" s="47">
        <v>9</v>
      </c>
      <c r="T6" s="47">
        <v>3</v>
      </c>
      <c r="U6" s="53">
        <v>9</v>
      </c>
      <c r="V6" s="53">
        <v>3</v>
      </c>
      <c r="W6" s="47">
        <v>9</v>
      </c>
      <c r="X6" s="53">
        <v>9</v>
      </c>
      <c r="Y6" s="47">
        <v>8</v>
      </c>
      <c r="Z6" s="47">
        <v>10</v>
      </c>
      <c r="AA6" s="47">
        <v>9</v>
      </c>
      <c r="AB6" s="53">
        <v>9</v>
      </c>
      <c r="AC6" s="53">
        <v>2</v>
      </c>
      <c r="AD6" s="47">
        <v>9</v>
      </c>
      <c r="AE6" s="47">
        <v>9</v>
      </c>
      <c r="AF6" s="53">
        <v>5</v>
      </c>
      <c r="AG6" s="53">
        <v>8</v>
      </c>
      <c r="AH6" s="53">
        <v>5</v>
      </c>
      <c r="AI6" s="47">
        <v>10</v>
      </c>
      <c r="AJ6" s="47">
        <v>10</v>
      </c>
      <c r="AK6" s="53">
        <v>3</v>
      </c>
      <c r="AL6" s="53">
        <v>8</v>
      </c>
      <c r="AM6" s="53">
        <v>8</v>
      </c>
      <c r="AN6" s="47">
        <v>7</v>
      </c>
      <c r="AO6" s="53">
        <v>8</v>
      </c>
      <c r="AP6" s="47">
        <v>4</v>
      </c>
      <c r="AQ6" s="53">
        <v>1</v>
      </c>
      <c r="AR6" s="53">
        <v>5</v>
      </c>
      <c r="AS6" s="47">
        <v>1</v>
      </c>
      <c r="AT6" s="47">
        <v>10</v>
      </c>
      <c r="AU6" s="47">
        <v>3</v>
      </c>
      <c r="AV6" s="53">
        <v>3</v>
      </c>
      <c r="AW6" s="47">
        <v>5</v>
      </c>
      <c r="AX6" s="53">
        <v>1</v>
      </c>
      <c r="AY6" s="47">
        <v>1</v>
      </c>
      <c r="AZ6" s="47">
        <v>5</v>
      </c>
      <c r="BA6" s="47">
        <v>2</v>
      </c>
      <c r="BB6" s="47">
        <v>1</v>
      </c>
      <c r="BC6" s="47">
        <v>1</v>
      </c>
      <c r="BD6" s="47">
        <v>9</v>
      </c>
      <c r="BE6" s="53">
        <v>5</v>
      </c>
      <c r="BF6" s="47">
        <v>8</v>
      </c>
      <c r="BG6" s="47">
        <v>10</v>
      </c>
      <c r="BH6" s="47">
        <v>2</v>
      </c>
      <c r="BI6" s="47">
        <v>10</v>
      </c>
      <c r="BJ6" s="47">
        <v>19</v>
      </c>
      <c r="BK6" s="47">
        <v>6</v>
      </c>
      <c r="BL6" s="53">
        <v>2</v>
      </c>
      <c r="BM6" s="47">
        <v>1</v>
      </c>
      <c r="BN6" s="47">
        <v>1</v>
      </c>
      <c r="BO6" s="53">
        <v>5</v>
      </c>
      <c r="BP6" s="47">
        <v>7</v>
      </c>
      <c r="BQ6" s="47">
        <v>1</v>
      </c>
      <c r="BR6" s="47">
        <v>9</v>
      </c>
      <c r="BS6" s="53">
        <v>1</v>
      </c>
      <c r="BT6" s="47">
        <v>5</v>
      </c>
      <c r="BU6" s="53">
        <v>10</v>
      </c>
      <c r="BV6" s="47">
        <v>10</v>
      </c>
      <c r="BW6" s="47">
        <v>8</v>
      </c>
      <c r="BX6" s="47">
        <v>1</v>
      </c>
      <c r="BY6" s="47">
        <v>1</v>
      </c>
      <c r="BZ6" s="53">
        <v>5</v>
      </c>
      <c r="CA6" s="47">
        <v>5</v>
      </c>
      <c r="CB6" s="48"/>
      <c r="CC6" s="67">
        <f>COUNTIF($A6:$CA6,$CC$5)</f>
        <v>12</v>
      </c>
      <c r="CD6" s="68">
        <f>COUNTIF($A6:$CA6,$CD$5)</f>
        <v>5</v>
      </c>
      <c r="CE6" s="67">
        <f>COUNTIF($A6:$CA6,$CE$5)</f>
        <v>12</v>
      </c>
      <c r="CF6" s="68">
        <f>COUNTIF($A6:$CA6,$CF$5)</f>
        <v>1</v>
      </c>
      <c r="CG6" s="69">
        <f>COUNTIF($A6:$CA6,$CG$5)</f>
        <v>10</v>
      </c>
      <c r="CH6" s="68">
        <f>COUNTIF($A6:$CA6,$CH$5)</f>
        <v>1</v>
      </c>
      <c r="CI6" s="68">
        <f>COUNTIF($A6:$CA6,$CI$5)</f>
        <v>2</v>
      </c>
      <c r="CJ6" s="68">
        <f>COUNTIF($A6:$CA6,$CJ$5)</f>
        <v>7</v>
      </c>
      <c r="CK6" s="68">
        <f>COUNTIF($A6:$CA6,$CK$5)</f>
        <v>20</v>
      </c>
      <c r="CL6" s="68">
        <f>COUNTIF($A6:$CA6,$CL$5)</f>
        <v>8</v>
      </c>
      <c r="CM6" s="68">
        <f>COUNTIF($A6:$CA6,$CM$5)</f>
        <v>0</v>
      </c>
      <c r="CN6" s="68">
        <f>COUNTIF($A6:$CA6,$CN$5)</f>
        <v>0</v>
      </c>
      <c r="CO6" s="68">
        <f>COUNTIF($A6:$CA6,$CO$5)</f>
        <v>0</v>
      </c>
      <c r="CP6" s="68">
        <f>COUNTIF($A6:$CA6,$CP$5)</f>
        <v>0</v>
      </c>
      <c r="CQ6" s="68">
        <f>COUNTIF($A6:$CA6,$CQ$5)</f>
        <v>0</v>
      </c>
      <c r="CR6" s="68">
        <f>COUNTIF($A6:$CA6,$CR$5)</f>
        <v>0</v>
      </c>
      <c r="CS6" s="68">
        <f>COUNTIF($A6:$CA6,$CS$5)</f>
        <v>0</v>
      </c>
      <c r="CT6" s="68">
        <f>COUNTIF($A6:$CA6,$CT$5)</f>
        <v>0</v>
      </c>
      <c r="CU6" s="68">
        <f>COUNTIF($A6:$CA6,$CU$5)</f>
        <v>1</v>
      </c>
      <c r="CV6" s="68">
        <f>COUNTIF($A6:$CA6,$CV$5)</f>
        <v>0</v>
      </c>
      <c r="CW6" s="68">
        <f>COUNTIF($A6:$CA6,$CW$5)</f>
        <v>0</v>
      </c>
      <c r="CX6" s="68">
        <f>COUNTIF($A6:$CA6,$CX$5)</f>
        <v>0</v>
      </c>
      <c r="CY6" s="68">
        <f>COUNTIF($A6:$CA6,$CY$5)</f>
        <v>0</v>
      </c>
      <c r="CZ6" s="63">
        <f>MAX(CC6:CY6)</f>
        <v>20</v>
      </c>
      <c r="DA6" s="47"/>
      <c r="DB6" s="70">
        <v>9</v>
      </c>
      <c r="DC6" s="71">
        <v>9</v>
      </c>
      <c r="DD6" s="49"/>
      <c r="DE6" s="65">
        <v>1</v>
      </c>
      <c r="DF6" s="65">
        <v>3</v>
      </c>
      <c r="DG6" s="65"/>
      <c r="DH6" s="66">
        <v>5</v>
      </c>
      <c r="DI6" s="66"/>
      <c r="DJ6" s="66"/>
      <c r="DK6" s="48"/>
      <c r="DL6" s="48"/>
      <c r="DM6" s="48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</row>
    <row r="7" spans="1:143" s="34" customFormat="1" x14ac:dyDescent="0.25">
      <c r="A7" s="53">
        <v>3</v>
      </c>
      <c r="B7" s="53">
        <v>9</v>
      </c>
      <c r="C7" s="53">
        <v>7</v>
      </c>
      <c r="D7" s="53">
        <v>3</v>
      </c>
      <c r="E7" s="53">
        <v>2</v>
      </c>
      <c r="F7" s="53">
        <v>3</v>
      </c>
      <c r="G7" s="53">
        <v>5</v>
      </c>
      <c r="H7" s="53">
        <v>9</v>
      </c>
      <c r="I7" s="53">
        <v>3</v>
      </c>
      <c r="J7" s="53">
        <v>3</v>
      </c>
      <c r="K7" s="47">
        <v>3</v>
      </c>
      <c r="L7" s="47">
        <v>3</v>
      </c>
      <c r="M7" s="47">
        <v>9</v>
      </c>
      <c r="N7" s="47">
        <v>9</v>
      </c>
      <c r="O7" s="47">
        <v>3</v>
      </c>
      <c r="P7" s="47">
        <v>3</v>
      </c>
      <c r="Q7" s="47">
        <v>2</v>
      </c>
      <c r="R7" s="47">
        <v>3</v>
      </c>
      <c r="S7" s="47">
        <v>7</v>
      </c>
      <c r="T7" s="47">
        <v>9</v>
      </c>
      <c r="U7" s="53">
        <v>3</v>
      </c>
      <c r="V7" s="53">
        <v>9</v>
      </c>
      <c r="W7" s="47">
        <v>7</v>
      </c>
      <c r="X7" s="53">
        <v>3</v>
      </c>
      <c r="Y7" s="47">
        <v>3</v>
      </c>
      <c r="Z7" s="47">
        <v>9</v>
      </c>
      <c r="AA7" s="47">
        <v>3</v>
      </c>
      <c r="AB7" s="53">
        <v>1</v>
      </c>
      <c r="AC7" s="53">
        <v>10</v>
      </c>
      <c r="AD7" s="47">
        <v>10</v>
      </c>
      <c r="AE7" s="47">
        <v>5</v>
      </c>
      <c r="AF7" s="53">
        <v>4</v>
      </c>
      <c r="AG7" s="53">
        <v>1</v>
      </c>
      <c r="AH7" s="53">
        <v>10</v>
      </c>
      <c r="AI7" s="47">
        <v>2</v>
      </c>
      <c r="AJ7" s="47">
        <v>9</v>
      </c>
      <c r="AK7" s="53">
        <v>5</v>
      </c>
      <c r="AL7" s="53">
        <v>2</v>
      </c>
      <c r="AM7" s="53">
        <v>3</v>
      </c>
      <c r="AN7" s="47">
        <v>8</v>
      </c>
      <c r="AO7" s="53">
        <v>3</v>
      </c>
      <c r="AP7" s="47">
        <v>10</v>
      </c>
      <c r="AQ7" s="53">
        <v>5</v>
      </c>
      <c r="AR7" s="53">
        <v>10</v>
      </c>
      <c r="AS7" s="47">
        <v>5</v>
      </c>
      <c r="AT7" s="47">
        <v>6</v>
      </c>
      <c r="AU7" s="47">
        <v>10</v>
      </c>
      <c r="AV7" s="53">
        <v>5</v>
      </c>
      <c r="AW7" s="47">
        <v>2</v>
      </c>
      <c r="AX7" s="53">
        <v>16</v>
      </c>
      <c r="AY7" s="47">
        <v>16</v>
      </c>
      <c r="AZ7" s="47">
        <v>10</v>
      </c>
      <c r="BA7" s="47">
        <v>8</v>
      </c>
      <c r="BB7" s="47">
        <v>10</v>
      </c>
      <c r="BC7" s="47">
        <v>9</v>
      </c>
      <c r="BD7" s="47">
        <v>1</v>
      </c>
      <c r="BE7" s="53">
        <v>10</v>
      </c>
      <c r="BF7" s="47">
        <v>2</v>
      </c>
      <c r="BG7" s="47">
        <v>18</v>
      </c>
      <c r="BH7" s="47">
        <v>1</v>
      </c>
      <c r="BI7" s="47">
        <v>8</v>
      </c>
      <c r="BJ7" s="47">
        <v>10</v>
      </c>
      <c r="BK7" s="47">
        <v>4</v>
      </c>
      <c r="BL7" s="53">
        <v>10</v>
      </c>
      <c r="BM7" s="47">
        <v>6</v>
      </c>
      <c r="BN7" s="47">
        <v>6</v>
      </c>
      <c r="BO7" s="53">
        <v>10</v>
      </c>
      <c r="BP7" s="47">
        <v>5</v>
      </c>
      <c r="BQ7" s="47">
        <v>6</v>
      </c>
      <c r="BR7" s="47">
        <v>5</v>
      </c>
      <c r="BS7" s="53">
        <v>6</v>
      </c>
      <c r="BT7" s="47">
        <v>10</v>
      </c>
      <c r="BU7" s="53">
        <v>5</v>
      </c>
      <c r="BV7" s="47">
        <v>4</v>
      </c>
      <c r="BW7" s="47">
        <v>2</v>
      </c>
      <c r="BX7" s="47">
        <v>8</v>
      </c>
      <c r="BY7" s="47">
        <v>8</v>
      </c>
      <c r="BZ7" s="53">
        <v>2</v>
      </c>
      <c r="CA7" s="47">
        <v>6</v>
      </c>
      <c r="CB7" s="48"/>
      <c r="CC7" s="68">
        <f>COUNTIF($A7:$CA7,$CC$5)</f>
        <v>4</v>
      </c>
      <c r="CD7" s="68">
        <f>COUNTIF($A7:$CA7,$CD$5)</f>
        <v>8</v>
      </c>
      <c r="CE7" s="68">
        <f>COUNTIF($A7:$CA7,$CE$5)</f>
        <v>16</v>
      </c>
      <c r="CF7" s="68">
        <f>COUNTIF($A7:$CA7,$CF$5)</f>
        <v>3</v>
      </c>
      <c r="CG7" s="69">
        <f>COUNTIF($A7:$CA7,$CG$5)</f>
        <v>9</v>
      </c>
      <c r="CH7" s="68">
        <f>COUNTIF($A7:$CA7,$CH$5)</f>
        <v>6</v>
      </c>
      <c r="CI7" s="68">
        <f>COUNTIF($A7:$CA7,$CI$5)</f>
        <v>3</v>
      </c>
      <c r="CJ7" s="68">
        <f>COUNTIF($A7:$CA7,$CJ$5)</f>
        <v>5</v>
      </c>
      <c r="CK7" s="69">
        <f>COUNTIF($A7:$CA7,$CK$5)</f>
        <v>9</v>
      </c>
      <c r="CL7" s="67">
        <f>COUNTIF($A7:$CA7,$CL$5)</f>
        <v>13</v>
      </c>
      <c r="CM7" s="68">
        <f>COUNTIF($A7:$CA7,$CM$5)</f>
        <v>0</v>
      </c>
      <c r="CN7" s="68">
        <f>COUNTIF($A7:$CA7,$CN$5)</f>
        <v>0</v>
      </c>
      <c r="CO7" s="68">
        <f>COUNTIF($A7:$CA7,$CO$5)</f>
        <v>0</v>
      </c>
      <c r="CP7" s="68">
        <f>COUNTIF($A7:$CA7,$CP$5)</f>
        <v>0</v>
      </c>
      <c r="CQ7" s="68">
        <f>COUNTIF($A7:$CA7,$CQ$5)</f>
        <v>0</v>
      </c>
      <c r="CR7" s="68">
        <f>COUNTIF($A7:$CA7,$CR$5)</f>
        <v>2</v>
      </c>
      <c r="CS7" s="68">
        <f>COUNTIF($A7:$CA7,$CS$5)</f>
        <v>0</v>
      </c>
      <c r="CT7" s="68">
        <f>COUNTIF($A7:$CA7,$CT$5)</f>
        <v>1</v>
      </c>
      <c r="CU7" s="68">
        <f>COUNTIF($A7:$CA7,$CU$5)</f>
        <v>0</v>
      </c>
      <c r="CV7" s="68">
        <f>COUNTIF($A7:$CA7,$CV$5)</f>
        <v>0</v>
      </c>
      <c r="CW7" s="68">
        <f>COUNTIF($A7:$CA7,$CW$5)</f>
        <v>0</v>
      </c>
      <c r="CX7" s="68">
        <f>COUNTIF($A7:$CA7,$CX$5)</f>
        <v>0</v>
      </c>
      <c r="CY7" s="68">
        <f>COUNTIF($A7:$CA7,$CY$5)</f>
        <v>0</v>
      </c>
      <c r="CZ7" s="63">
        <f t="shared" ref="CZ7:CZ11" si="0">MAX(CC7:CY7)</f>
        <v>16</v>
      </c>
      <c r="DA7" s="47"/>
      <c r="DB7" s="70">
        <v>3</v>
      </c>
      <c r="DC7" s="71">
        <v>3</v>
      </c>
      <c r="DD7" s="49"/>
      <c r="DE7" s="65">
        <v>10</v>
      </c>
      <c r="DF7" s="65"/>
      <c r="DG7" s="65"/>
      <c r="DH7" s="66">
        <v>5</v>
      </c>
      <c r="DI7" s="66">
        <v>9</v>
      </c>
      <c r="DJ7" s="66"/>
      <c r="DK7" s="48"/>
      <c r="DL7" s="48"/>
      <c r="DM7" s="48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</row>
    <row r="8" spans="1:143" s="34" customFormat="1" x14ac:dyDescent="0.25">
      <c r="A8" s="47">
        <v>7</v>
      </c>
      <c r="B8" s="53">
        <v>16</v>
      </c>
      <c r="C8" s="53">
        <v>2</v>
      </c>
      <c r="D8" s="53">
        <v>2</v>
      </c>
      <c r="E8" s="53">
        <v>7</v>
      </c>
      <c r="F8" s="53">
        <v>2</v>
      </c>
      <c r="G8" s="53">
        <v>3</v>
      </c>
      <c r="H8" s="53">
        <v>10</v>
      </c>
      <c r="I8" s="53">
        <v>10</v>
      </c>
      <c r="J8" s="53">
        <v>2</v>
      </c>
      <c r="K8" s="47">
        <v>7</v>
      </c>
      <c r="L8" s="47">
        <v>16</v>
      </c>
      <c r="M8" s="47">
        <v>7</v>
      </c>
      <c r="N8" s="47">
        <v>7</v>
      </c>
      <c r="O8" s="47">
        <v>7</v>
      </c>
      <c r="P8" s="47">
        <v>2</v>
      </c>
      <c r="Q8" s="47">
        <v>7</v>
      </c>
      <c r="R8" s="47">
        <v>2</v>
      </c>
      <c r="S8" s="47">
        <v>3</v>
      </c>
      <c r="T8" s="47">
        <v>16</v>
      </c>
      <c r="U8" s="53">
        <v>16</v>
      </c>
      <c r="V8" s="53">
        <v>7</v>
      </c>
      <c r="W8" s="47">
        <v>3</v>
      </c>
      <c r="X8" s="53">
        <v>2</v>
      </c>
      <c r="Y8" s="47">
        <v>2</v>
      </c>
      <c r="Z8" s="47">
        <v>3</v>
      </c>
      <c r="AA8" s="47">
        <v>10</v>
      </c>
      <c r="AB8" s="53">
        <v>5</v>
      </c>
      <c r="AC8" s="53">
        <v>7</v>
      </c>
      <c r="AD8" s="47">
        <v>1</v>
      </c>
      <c r="AE8" s="47">
        <v>1</v>
      </c>
      <c r="AF8" s="53">
        <v>10</v>
      </c>
      <c r="AG8" s="53">
        <v>9</v>
      </c>
      <c r="AH8" s="53">
        <v>2</v>
      </c>
      <c r="AI8" s="47">
        <v>9</v>
      </c>
      <c r="AJ8" s="47">
        <v>2</v>
      </c>
      <c r="AK8" s="53">
        <v>7</v>
      </c>
      <c r="AL8" s="53">
        <v>7</v>
      </c>
      <c r="AM8" s="53">
        <v>7</v>
      </c>
      <c r="AN8" s="47">
        <v>3</v>
      </c>
      <c r="AO8" s="53">
        <v>2</v>
      </c>
      <c r="AP8" s="47">
        <v>3</v>
      </c>
      <c r="AQ8" s="53">
        <v>8</v>
      </c>
      <c r="AR8" s="53">
        <v>2</v>
      </c>
      <c r="AS8" s="47">
        <v>14</v>
      </c>
      <c r="AT8" s="47">
        <v>1</v>
      </c>
      <c r="AU8" s="47">
        <v>4</v>
      </c>
      <c r="AV8" s="53">
        <v>8</v>
      </c>
      <c r="AW8" s="47">
        <v>7</v>
      </c>
      <c r="AX8" s="53">
        <v>3</v>
      </c>
      <c r="AY8" s="47">
        <v>6</v>
      </c>
      <c r="AZ8" s="47">
        <v>2</v>
      </c>
      <c r="BA8" s="47">
        <v>3</v>
      </c>
      <c r="BB8" s="47">
        <v>6</v>
      </c>
      <c r="BC8" s="47">
        <v>2</v>
      </c>
      <c r="BD8" s="47">
        <v>5</v>
      </c>
      <c r="BE8" s="53">
        <v>2</v>
      </c>
      <c r="BF8" s="47">
        <v>1</v>
      </c>
      <c r="BG8" s="47">
        <v>4</v>
      </c>
      <c r="BH8" s="47">
        <v>6</v>
      </c>
      <c r="BI8" s="47">
        <v>18</v>
      </c>
      <c r="BJ8" s="47">
        <v>23</v>
      </c>
      <c r="BK8" s="47">
        <v>18</v>
      </c>
      <c r="BL8" s="53">
        <v>5</v>
      </c>
      <c r="BM8" s="47">
        <v>9</v>
      </c>
      <c r="BN8" s="47">
        <v>9</v>
      </c>
      <c r="BO8" s="53">
        <v>4</v>
      </c>
      <c r="BP8" s="47">
        <v>2</v>
      </c>
      <c r="BQ8" s="47">
        <v>9</v>
      </c>
      <c r="BR8" s="47">
        <v>1</v>
      </c>
      <c r="BS8" s="53">
        <v>5</v>
      </c>
      <c r="BT8" s="47">
        <v>4</v>
      </c>
      <c r="BU8" s="53">
        <v>4</v>
      </c>
      <c r="BV8" s="47">
        <v>5</v>
      </c>
      <c r="BW8" s="47">
        <v>5</v>
      </c>
      <c r="BX8" s="47">
        <v>21</v>
      </c>
      <c r="BY8" s="47">
        <v>23</v>
      </c>
      <c r="BZ8" s="53">
        <v>19</v>
      </c>
      <c r="CA8" s="47">
        <v>1</v>
      </c>
      <c r="CB8" s="48"/>
      <c r="CC8" s="68">
        <f>COUNTIF($A8:$CA8,$CC$5)</f>
        <v>6</v>
      </c>
      <c r="CD8" s="68">
        <f>COUNTIF($A8:$CA8,$CD$5)</f>
        <v>16</v>
      </c>
      <c r="CE8" s="69">
        <f>COUNTIF($A8:$CA8,$CE$5)</f>
        <v>8</v>
      </c>
      <c r="CF8" s="68">
        <f>COUNTIF($A8:$CA8,$CF$5)</f>
        <v>5</v>
      </c>
      <c r="CG8" s="68">
        <f>COUNTIF($A8:$CA8,$CG$5)</f>
        <v>6</v>
      </c>
      <c r="CH8" s="68">
        <f>COUNTIF($A8:$CA8,$CH$5)</f>
        <v>3</v>
      </c>
      <c r="CI8" s="67">
        <f>COUNTIF($A8:$CA8,$CI$5)</f>
        <v>13</v>
      </c>
      <c r="CJ8" s="68">
        <f>COUNTIF($A8:$CA8,$CJ$5)</f>
        <v>2</v>
      </c>
      <c r="CK8" s="68">
        <f>COUNTIF($A8:$CA8,$CK$5)</f>
        <v>5</v>
      </c>
      <c r="CL8" s="68">
        <f>COUNTIF($A8:$CA8,$CL$5)</f>
        <v>4</v>
      </c>
      <c r="CM8" s="68">
        <f>COUNTIF($A8:$CA8,$CM$5)</f>
        <v>0</v>
      </c>
      <c r="CN8" s="68">
        <f>COUNTIF($A8:$CA8,$CN$5)</f>
        <v>0</v>
      </c>
      <c r="CO8" s="68">
        <f>COUNTIF($A8:$CA8,$CO$5)</f>
        <v>0</v>
      </c>
      <c r="CP8" s="68">
        <f>COUNTIF($A8:$CA8,$CP$5)</f>
        <v>1</v>
      </c>
      <c r="CQ8" s="68">
        <f>COUNTIF($A8:$CA8,$CQ$5)</f>
        <v>0</v>
      </c>
      <c r="CR8" s="68">
        <f>COUNTIF($A8:$CA8,$CR$5)</f>
        <v>4</v>
      </c>
      <c r="CS8" s="68">
        <f>COUNTIF($A8:$CA8,$CS$5)</f>
        <v>0</v>
      </c>
      <c r="CT8" s="68">
        <f>COUNTIF($A8:$CA8,$CT$5)</f>
        <v>2</v>
      </c>
      <c r="CU8" s="68">
        <f>COUNTIF($A8:$CA8,$CU$5)</f>
        <v>1</v>
      </c>
      <c r="CV8" s="68">
        <f>COUNTIF($A8:$CA8,$CV$5)</f>
        <v>0</v>
      </c>
      <c r="CW8" s="68">
        <f>COUNTIF($A8:$CA8,$CW$5)</f>
        <v>1</v>
      </c>
      <c r="CX8" s="68">
        <f>COUNTIF($A8:$CA8,$CX$5)</f>
        <v>0</v>
      </c>
      <c r="CY8" s="68">
        <f>COUNTIF($A8:$CA8,$CY$5)</f>
        <v>2</v>
      </c>
      <c r="CZ8" s="63">
        <f t="shared" si="0"/>
        <v>16</v>
      </c>
      <c r="DA8" s="47"/>
      <c r="DB8" s="70">
        <v>2</v>
      </c>
      <c r="DC8" s="71">
        <v>2</v>
      </c>
      <c r="DD8" s="49"/>
      <c r="DE8" s="65">
        <v>7</v>
      </c>
      <c r="DF8" s="65"/>
      <c r="DG8" s="65"/>
      <c r="DH8" s="66">
        <v>3</v>
      </c>
      <c r="DI8" s="66"/>
      <c r="DJ8" s="66"/>
      <c r="DK8" s="48"/>
      <c r="DL8" s="48"/>
      <c r="DM8" s="4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</row>
    <row r="9" spans="1:143" s="34" customFormat="1" x14ac:dyDescent="0.25">
      <c r="A9" s="47">
        <v>2</v>
      </c>
      <c r="B9" s="53">
        <v>7</v>
      </c>
      <c r="C9" s="53">
        <v>8</v>
      </c>
      <c r="D9" s="53">
        <v>7</v>
      </c>
      <c r="E9" s="53">
        <v>9</v>
      </c>
      <c r="F9" s="53">
        <v>7</v>
      </c>
      <c r="G9" s="53">
        <v>7</v>
      </c>
      <c r="H9" s="53">
        <v>16</v>
      </c>
      <c r="I9" s="53">
        <v>16</v>
      </c>
      <c r="J9" s="53">
        <v>7</v>
      </c>
      <c r="K9" s="47">
        <v>16</v>
      </c>
      <c r="L9" s="47">
        <v>2</v>
      </c>
      <c r="M9" s="47">
        <v>2</v>
      </c>
      <c r="N9" s="47">
        <v>16</v>
      </c>
      <c r="O9" s="47">
        <v>8</v>
      </c>
      <c r="P9" s="47">
        <v>7</v>
      </c>
      <c r="Q9" s="47">
        <v>9</v>
      </c>
      <c r="R9" s="47">
        <v>7</v>
      </c>
      <c r="S9" s="47">
        <v>2</v>
      </c>
      <c r="T9" s="47">
        <v>13</v>
      </c>
      <c r="U9" s="53">
        <v>7</v>
      </c>
      <c r="V9" s="53">
        <v>2</v>
      </c>
      <c r="W9" s="47">
        <v>2</v>
      </c>
      <c r="X9" s="53">
        <v>7</v>
      </c>
      <c r="Y9" s="47">
        <v>10</v>
      </c>
      <c r="Z9" s="47">
        <v>2</v>
      </c>
      <c r="AA9" s="47">
        <v>2</v>
      </c>
      <c r="AB9" s="53">
        <v>2</v>
      </c>
      <c r="AC9" s="53">
        <v>8</v>
      </c>
      <c r="AD9" s="47">
        <v>2</v>
      </c>
      <c r="AE9" s="47">
        <v>10</v>
      </c>
      <c r="AF9" s="53">
        <v>3</v>
      </c>
      <c r="AG9" s="53">
        <v>19</v>
      </c>
      <c r="AH9" s="53">
        <v>9</v>
      </c>
      <c r="AI9" s="47">
        <v>5</v>
      </c>
      <c r="AJ9" s="47">
        <v>3</v>
      </c>
      <c r="AK9" s="53">
        <v>10</v>
      </c>
      <c r="AL9" s="53">
        <v>3</v>
      </c>
      <c r="AM9" s="53">
        <v>2</v>
      </c>
      <c r="AN9" s="47">
        <v>2</v>
      </c>
      <c r="AO9" s="53">
        <v>5</v>
      </c>
      <c r="AP9" s="47">
        <v>9</v>
      </c>
      <c r="AQ9" s="53">
        <v>6</v>
      </c>
      <c r="AR9" s="53">
        <v>7</v>
      </c>
      <c r="AS9" s="47">
        <v>17</v>
      </c>
      <c r="AT9" s="47">
        <v>23</v>
      </c>
      <c r="AU9" s="47">
        <v>9</v>
      </c>
      <c r="AV9" s="53">
        <v>1</v>
      </c>
      <c r="AW9" s="47">
        <v>10</v>
      </c>
      <c r="AX9" s="53">
        <v>6</v>
      </c>
      <c r="AY9" s="47">
        <v>23</v>
      </c>
      <c r="AZ9" s="47">
        <v>4</v>
      </c>
      <c r="BA9" s="47">
        <v>5</v>
      </c>
      <c r="BB9" s="47">
        <v>9</v>
      </c>
      <c r="BC9" s="47">
        <v>16</v>
      </c>
      <c r="BD9" s="47">
        <v>16</v>
      </c>
      <c r="BE9" s="53">
        <v>4</v>
      </c>
      <c r="BF9" s="47">
        <v>3</v>
      </c>
      <c r="BG9" s="47">
        <v>5</v>
      </c>
      <c r="BH9" s="47">
        <v>9</v>
      </c>
      <c r="BI9" s="47">
        <v>9</v>
      </c>
      <c r="BJ9" s="47">
        <v>21</v>
      </c>
      <c r="BK9" s="47">
        <v>14</v>
      </c>
      <c r="BL9" s="53">
        <v>7</v>
      </c>
      <c r="BM9" s="47">
        <v>21</v>
      </c>
      <c r="BN9" s="47">
        <v>23</v>
      </c>
      <c r="BO9" s="53">
        <v>9</v>
      </c>
      <c r="BP9" s="47">
        <v>8</v>
      </c>
      <c r="BQ9" s="47">
        <v>2</v>
      </c>
      <c r="BR9" s="47">
        <v>6</v>
      </c>
      <c r="BS9" s="53">
        <v>9</v>
      </c>
      <c r="BT9" s="47">
        <v>2</v>
      </c>
      <c r="BU9" s="53">
        <v>1</v>
      </c>
      <c r="BV9" s="47">
        <v>7</v>
      </c>
      <c r="BW9" s="47">
        <v>1</v>
      </c>
      <c r="BX9" s="47">
        <v>19</v>
      </c>
      <c r="BY9" s="47">
        <v>21</v>
      </c>
      <c r="BZ9" s="53">
        <v>1</v>
      </c>
      <c r="CA9" s="47">
        <v>2</v>
      </c>
      <c r="CB9" s="48"/>
      <c r="CC9" s="68">
        <f>COUNTIF($A9:$CA9,$CC$5)</f>
        <v>4</v>
      </c>
      <c r="CD9" s="68">
        <f>COUNTIF($A9:$CA9,$CD$5)</f>
        <v>15</v>
      </c>
      <c r="CE9" s="68">
        <f>COUNTIF($A9:$CA9,$CE$5)</f>
        <v>4</v>
      </c>
      <c r="CF9" s="68">
        <f>COUNTIF($A9:$CA9,$CF$5)</f>
        <v>2</v>
      </c>
      <c r="CG9" s="68">
        <f>COUNTIF($A9:$CA9,$CG$5)</f>
        <v>4</v>
      </c>
      <c r="CH9" s="68">
        <f>COUNTIF($A9:$CA9,$CH$5)</f>
        <v>3</v>
      </c>
      <c r="CI9" s="67">
        <f>COUNTIF($A9:$CA9,$CI$5)</f>
        <v>12</v>
      </c>
      <c r="CJ9" s="68">
        <f>COUNTIF($A9:$CA9,$CJ$5)</f>
        <v>4</v>
      </c>
      <c r="CK9" s="69">
        <f>COUNTIF($A9:$CA9,$CK$5)</f>
        <v>10</v>
      </c>
      <c r="CL9" s="68">
        <f>COUNTIF($A9:$CA9,$CL$5)</f>
        <v>4</v>
      </c>
      <c r="CM9" s="68">
        <f>COUNTIF($A9:$CA9,$CM$5)</f>
        <v>0</v>
      </c>
      <c r="CN9" s="68">
        <f>COUNTIF($A9:$CA9,$CN$5)</f>
        <v>0</v>
      </c>
      <c r="CO9" s="68">
        <f>COUNTIF($A9:$CA9,$CO$5)</f>
        <v>1</v>
      </c>
      <c r="CP9" s="68">
        <f>COUNTIF($A9:$CA9,$CP$5)</f>
        <v>1</v>
      </c>
      <c r="CQ9" s="68">
        <f>COUNTIF($A9:$CA9,$CQ$5)</f>
        <v>0</v>
      </c>
      <c r="CR9" s="68">
        <f>COUNTIF($A9:$CA9,$CR$5)</f>
        <v>6</v>
      </c>
      <c r="CS9" s="68">
        <f>COUNTIF($A9:$CA9,$CS$5)</f>
        <v>1</v>
      </c>
      <c r="CT9" s="68">
        <f>COUNTIF($A9:$CA9,$CT$5)</f>
        <v>0</v>
      </c>
      <c r="CU9" s="68">
        <f>COUNTIF($A9:$CA9,$CU$5)</f>
        <v>2</v>
      </c>
      <c r="CV9" s="68">
        <f>COUNTIF($A9:$CA9,$CV$5)</f>
        <v>0</v>
      </c>
      <c r="CW9" s="68">
        <f>COUNTIF($A9:$CA9,$CW$5)</f>
        <v>3</v>
      </c>
      <c r="CX9" s="68">
        <f>COUNTIF($A9:$CA9,$CX$5)</f>
        <v>0</v>
      </c>
      <c r="CY9" s="68">
        <f>COUNTIF($A9:$CA9,$CY$5)</f>
        <v>3</v>
      </c>
      <c r="CZ9" s="63">
        <f t="shared" si="0"/>
        <v>15</v>
      </c>
      <c r="DA9" s="47"/>
      <c r="DB9" s="70">
        <v>7</v>
      </c>
      <c r="DC9" s="71">
        <v>2</v>
      </c>
      <c r="DD9" s="49"/>
      <c r="DE9" s="65">
        <v>7</v>
      </c>
      <c r="DF9" s="65"/>
      <c r="DG9" s="65"/>
      <c r="DH9" s="66">
        <v>9</v>
      </c>
      <c r="DI9" s="66"/>
      <c r="DJ9" s="66"/>
      <c r="DK9" s="48"/>
      <c r="DL9" s="48"/>
      <c r="DM9" s="48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</row>
    <row r="10" spans="1:143" s="34" customFormat="1" x14ac:dyDescent="0.25">
      <c r="A10" s="47">
        <v>16</v>
      </c>
      <c r="B10" s="53">
        <v>15</v>
      </c>
      <c r="C10" s="53">
        <v>9</v>
      </c>
      <c r="D10" s="53">
        <v>16</v>
      </c>
      <c r="E10" s="53">
        <v>10</v>
      </c>
      <c r="F10" s="53">
        <v>16</v>
      </c>
      <c r="G10" s="53">
        <v>2</v>
      </c>
      <c r="H10" s="53">
        <v>1</v>
      </c>
      <c r="I10" s="53">
        <v>1</v>
      </c>
      <c r="J10" s="53">
        <v>5</v>
      </c>
      <c r="K10" s="47">
        <v>2</v>
      </c>
      <c r="L10" s="47">
        <v>7</v>
      </c>
      <c r="M10" s="47">
        <v>8</v>
      </c>
      <c r="N10" s="47">
        <v>2</v>
      </c>
      <c r="O10" s="47">
        <v>9</v>
      </c>
      <c r="P10" s="47">
        <v>16</v>
      </c>
      <c r="Q10" s="47">
        <v>8</v>
      </c>
      <c r="R10" s="47">
        <v>16</v>
      </c>
      <c r="S10" s="47">
        <v>5</v>
      </c>
      <c r="T10" s="47">
        <v>10</v>
      </c>
      <c r="U10" s="53">
        <v>2</v>
      </c>
      <c r="V10" s="53">
        <v>5</v>
      </c>
      <c r="W10" s="47">
        <v>16</v>
      </c>
      <c r="X10" s="53">
        <v>16</v>
      </c>
      <c r="Y10" s="47">
        <v>5</v>
      </c>
      <c r="Z10" s="47">
        <v>7</v>
      </c>
      <c r="AA10" s="47">
        <v>1</v>
      </c>
      <c r="AB10" s="53">
        <v>10</v>
      </c>
      <c r="AC10" s="53">
        <v>18</v>
      </c>
      <c r="AD10" s="47">
        <v>6</v>
      </c>
      <c r="AE10" s="47">
        <v>6</v>
      </c>
      <c r="AF10" s="53">
        <v>6</v>
      </c>
      <c r="AG10" s="53">
        <v>6</v>
      </c>
      <c r="AH10" s="53">
        <v>7</v>
      </c>
      <c r="AI10" s="47">
        <v>6</v>
      </c>
      <c r="AJ10" s="47">
        <v>6</v>
      </c>
      <c r="AK10" s="53">
        <v>4</v>
      </c>
      <c r="AL10" s="53">
        <v>1</v>
      </c>
      <c r="AM10" s="53">
        <v>16</v>
      </c>
      <c r="AN10" s="47">
        <v>5</v>
      </c>
      <c r="AO10" s="53">
        <v>7</v>
      </c>
      <c r="AP10" s="47">
        <v>19</v>
      </c>
      <c r="AQ10" s="53">
        <v>23</v>
      </c>
      <c r="AR10" s="53">
        <v>16</v>
      </c>
      <c r="AS10" s="47">
        <v>21</v>
      </c>
      <c r="AT10" s="47">
        <v>21</v>
      </c>
      <c r="AU10" s="47">
        <v>16</v>
      </c>
      <c r="AV10" s="53">
        <v>4</v>
      </c>
      <c r="AW10" s="47">
        <v>4</v>
      </c>
      <c r="AX10" s="53">
        <v>9</v>
      </c>
      <c r="AY10" s="47">
        <v>21</v>
      </c>
      <c r="AZ10" s="47">
        <v>9</v>
      </c>
      <c r="BA10" s="47">
        <v>16</v>
      </c>
      <c r="BB10" s="47">
        <v>5</v>
      </c>
      <c r="BC10" s="47">
        <v>5</v>
      </c>
      <c r="BD10" s="47">
        <v>21</v>
      </c>
      <c r="BE10" s="53">
        <v>3</v>
      </c>
      <c r="BF10" s="47">
        <v>11</v>
      </c>
      <c r="BG10" s="47">
        <v>11</v>
      </c>
      <c r="BH10" s="47">
        <v>5</v>
      </c>
      <c r="BI10" s="47">
        <v>2</v>
      </c>
      <c r="BJ10" s="47">
        <v>9</v>
      </c>
      <c r="BK10" s="47">
        <v>20</v>
      </c>
      <c r="BL10" s="53">
        <v>8</v>
      </c>
      <c r="BM10" s="47">
        <v>19</v>
      </c>
      <c r="BN10" s="47">
        <v>21</v>
      </c>
      <c r="BO10" s="53">
        <v>7</v>
      </c>
      <c r="BP10" s="47">
        <v>9</v>
      </c>
      <c r="BQ10" s="47">
        <v>10</v>
      </c>
      <c r="BR10" s="47">
        <v>16</v>
      </c>
      <c r="BS10" s="53">
        <v>23</v>
      </c>
      <c r="BT10" s="47">
        <v>7</v>
      </c>
      <c r="BU10" s="53">
        <v>6</v>
      </c>
      <c r="BV10" s="47">
        <v>6</v>
      </c>
      <c r="BW10" s="47">
        <v>3</v>
      </c>
      <c r="BX10" s="47">
        <v>23</v>
      </c>
      <c r="BY10" s="47">
        <v>19</v>
      </c>
      <c r="BZ10" s="53">
        <v>21</v>
      </c>
      <c r="CA10" s="47">
        <v>10</v>
      </c>
      <c r="CB10" s="48"/>
      <c r="CC10" s="68">
        <f>COUNTIF($A10:$CA10,$CC$5)</f>
        <v>4</v>
      </c>
      <c r="CD10" s="68">
        <f>COUNTIF($A10:$CA10,$CD$5)</f>
        <v>5</v>
      </c>
      <c r="CE10" s="68">
        <f>COUNTIF($A10:$CA10,$CE$5)</f>
        <v>2</v>
      </c>
      <c r="CF10" s="68">
        <f>COUNTIF($A10:$CA10,$CF$5)</f>
        <v>3</v>
      </c>
      <c r="CG10" s="67">
        <f>COUNTIF($A10:$CA10,$CG$5)</f>
        <v>8</v>
      </c>
      <c r="CH10" s="67">
        <f>COUNTIF($A10:$CA10,$CH$5)</f>
        <v>8</v>
      </c>
      <c r="CI10" s="69">
        <f>COUNTIF($A10:$CA10,$CI$5)</f>
        <v>6</v>
      </c>
      <c r="CJ10" s="68">
        <f>COUNTIF($A10:$CA10,$CJ$5)</f>
        <v>3</v>
      </c>
      <c r="CK10" s="69">
        <f>COUNTIF($A10:$CA10,$CK$5)</f>
        <v>6</v>
      </c>
      <c r="CL10" s="68">
        <f>COUNTIF($A10:$CA10,$CL$5)</f>
        <v>5</v>
      </c>
      <c r="CM10" s="68">
        <f>COUNTIF($A10:$CA10,$CM$5)</f>
        <v>2</v>
      </c>
      <c r="CN10" s="68">
        <f>COUNTIF($A10:$CA10,$CN$5)</f>
        <v>0</v>
      </c>
      <c r="CO10" s="68">
        <f>COUNTIF($A10:$CA10,$CO$5)</f>
        <v>0</v>
      </c>
      <c r="CP10" s="68">
        <f>COUNTIF($A10:$CA10,$CP$5)</f>
        <v>0</v>
      </c>
      <c r="CQ10" s="68">
        <f>COUNTIF($A10:$CA10,$CQ$5)</f>
        <v>1</v>
      </c>
      <c r="CR10" s="68">
        <f>COUNTIF($A10:$CA10,$CR$5)</f>
        <v>12</v>
      </c>
      <c r="CS10" s="68">
        <f>COUNTIF($A10:$CA10,$CS$5)</f>
        <v>0</v>
      </c>
      <c r="CT10" s="68">
        <f>COUNTIF($A10:$CA10,$CT$5)</f>
        <v>1</v>
      </c>
      <c r="CU10" s="68">
        <f>COUNTIF($A10:$CA10,$CU$5)</f>
        <v>3</v>
      </c>
      <c r="CV10" s="68">
        <f>COUNTIF($A10:$CA10,$CV$5)</f>
        <v>1</v>
      </c>
      <c r="CW10" s="69">
        <f>COUNTIF($A10:$CA10,$CW$5)</f>
        <v>6</v>
      </c>
      <c r="CX10" s="68">
        <f>COUNTIF($A10:$CA10,$CX$5)</f>
        <v>0</v>
      </c>
      <c r="CY10" s="68">
        <f>COUNTIF($A10:$CA10,$CY$5)</f>
        <v>3</v>
      </c>
      <c r="CZ10" s="63">
        <f t="shared" si="0"/>
        <v>12</v>
      </c>
      <c r="DA10" s="47"/>
      <c r="DB10" s="70">
        <v>16</v>
      </c>
      <c r="DC10" s="71">
        <v>16</v>
      </c>
      <c r="DD10" s="49"/>
      <c r="DE10" s="65">
        <v>5</v>
      </c>
      <c r="DF10" s="65">
        <v>6</v>
      </c>
      <c r="DG10" s="65"/>
      <c r="DH10" s="66">
        <v>7</v>
      </c>
      <c r="DI10" s="66">
        <v>9</v>
      </c>
      <c r="DJ10" s="66">
        <v>21</v>
      </c>
      <c r="DK10" s="48"/>
      <c r="DL10" s="48"/>
      <c r="DM10" s="48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</row>
    <row r="11" spans="1:143" s="34" customFormat="1" x14ac:dyDescent="0.25">
      <c r="A11" s="47">
        <v>5</v>
      </c>
      <c r="B11" s="53">
        <v>10</v>
      </c>
      <c r="C11" s="53">
        <v>10</v>
      </c>
      <c r="D11" s="53">
        <v>5</v>
      </c>
      <c r="E11" s="53">
        <v>16</v>
      </c>
      <c r="F11" s="53">
        <v>1</v>
      </c>
      <c r="G11" s="53">
        <v>16</v>
      </c>
      <c r="H11" s="53">
        <v>5</v>
      </c>
      <c r="I11" s="53">
        <v>8</v>
      </c>
      <c r="J11" s="53">
        <v>16</v>
      </c>
      <c r="K11" s="47">
        <v>5</v>
      </c>
      <c r="L11" s="47">
        <v>15</v>
      </c>
      <c r="M11" s="47">
        <v>16</v>
      </c>
      <c r="N11" s="47">
        <v>13</v>
      </c>
      <c r="O11" s="47">
        <v>16</v>
      </c>
      <c r="P11" s="47">
        <v>5</v>
      </c>
      <c r="Q11" s="47">
        <v>13</v>
      </c>
      <c r="R11" s="47">
        <v>1</v>
      </c>
      <c r="S11" s="47">
        <v>16</v>
      </c>
      <c r="T11" s="47">
        <v>6</v>
      </c>
      <c r="U11" s="53">
        <v>1</v>
      </c>
      <c r="V11" s="53">
        <v>16</v>
      </c>
      <c r="W11" s="47">
        <v>8</v>
      </c>
      <c r="X11" s="53">
        <v>1</v>
      </c>
      <c r="Y11" s="47">
        <v>7</v>
      </c>
      <c r="Z11" s="47">
        <v>4</v>
      </c>
      <c r="AA11" s="47">
        <v>7</v>
      </c>
      <c r="AB11" s="53">
        <v>7</v>
      </c>
      <c r="AC11" s="53">
        <v>3</v>
      </c>
      <c r="AD11" s="47">
        <v>5</v>
      </c>
      <c r="AE11" s="47">
        <v>2</v>
      </c>
      <c r="AF11" s="53">
        <v>1</v>
      </c>
      <c r="AG11" s="53">
        <v>10</v>
      </c>
      <c r="AH11" s="53">
        <v>3</v>
      </c>
      <c r="AI11" s="47">
        <v>3</v>
      </c>
      <c r="AJ11" s="47">
        <v>7</v>
      </c>
      <c r="AK11" s="53">
        <v>2</v>
      </c>
      <c r="AL11" s="53">
        <v>5</v>
      </c>
      <c r="AM11" s="53">
        <v>1</v>
      </c>
      <c r="AN11" s="47">
        <v>16</v>
      </c>
      <c r="AO11" s="53">
        <v>16</v>
      </c>
      <c r="AP11" s="47">
        <v>21</v>
      </c>
      <c r="AQ11" s="53">
        <v>19</v>
      </c>
      <c r="AR11" s="53">
        <v>15</v>
      </c>
      <c r="AS11" s="47">
        <v>10</v>
      </c>
      <c r="AT11" s="47">
        <v>19</v>
      </c>
      <c r="AU11" s="47">
        <v>19</v>
      </c>
      <c r="AV11" s="53">
        <v>15</v>
      </c>
      <c r="AW11" s="47">
        <v>15</v>
      </c>
      <c r="AX11" s="53">
        <v>21</v>
      </c>
      <c r="AY11" s="47">
        <v>3</v>
      </c>
      <c r="AZ11" s="47">
        <v>16</v>
      </c>
      <c r="BA11" s="47">
        <v>7</v>
      </c>
      <c r="BB11" s="47">
        <v>4</v>
      </c>
      <c r="BC11" s="47">
        <v>6</v>
      </c>
      <c r="BD11" s="47">
        <v>19</v>
      </c>
      <c r="BE11" s="53">
        <v>7</v>
      </c>
      <c r="BF11" s="47">
        <v>23</v>
      </c>
      <c r="BG11" s="47">
        <v>23</v>
      </c>
      <c r="BH11" s="47">
        <v>3</v>
      </c>
      <c r="BI11" s="47">
        <v>15</v>
      </c>
      <c r="BJ11" s="47">
        <v>4</v>
      </c>
      <c r="BK11" s="47">
        <v>12</v>
      </c>
      <c r="BL11" s="53">
        <v>3</v>
      </c>
      <c r="BM11" s="47">
        <v>23</v>
      </c>
      <c r="BN11" s="47">
        <v>19</v>
      </c>
      <c r="BO11" s="53">
        <v>16</v>
      </c>
      <c r="BP11" s="47">
        <v>3</v>
      </c>
      <c r="BQ11" s="47">
        <v>8</v>
      </c>
      <c r="BR11" s="47">
        <v>7</v>
      </c>
      <c r="BS11" s="53">
        <v>21</v>
      </c>
      <c r="BT11" s="47">
        <v>3</v>
      </c>
      <c r="BU11" s="53">
        <v>7</v>
      </c>
      <c r="BV11" s="47">
        <v>1</v>
      </c>
      <c r="BW11" s="47">
        <v>10</v>
      </c>
      <c r="BX11" s="47">
        <v>11</v>
      </c>
      <c r="BY11" s="47">
        <v>11</v>
      </c>
      <c r="BZ11" s="53">
        <v>23</v>
      </c>
      <c r="CA11" s="47">
        <v>19</v>
      </c>
      <c r="CB11" s="48"/>
      <c r="CC11" s="69">
        <f>COUNTIF($A11:$CA11,$CC$5)</f>
        <v>7</v>
      </c>
      <c r="CD11" s="68">
        <f>COUNTIF($A11:$CA11,$CD$5)</f>
        <v>2</v>
      </c>
      <c r="CE11" s="67">
        <f>COUNTIF($A11:$CA11,$CE$5)</f>
        <v>8</v>
      </c>
      <c r="CF11" s="68">
        <f>COUNTIF($A11:$CA11,$CF$5)</f>
        <v>3</v>
      </c>
      <c r="CG11" s="69">
        <f>COUNTIF($A11:$CA11,$CG$5)</f>
        <v>7</v>
      </c>
      <c r="CH11" s="68">
        <f>COUNTIF($A11:$CA11,$CH$5)</f>
        <v>2</v>
      </c>
      <c r="CI11" s="67">
        <f>COUNTIF($A11:$CA11,$CI$5)</f>
        <v>8</v>
      </c>
      <c r="CJ11" s="68">
        <f>COUNTIF($A11:$CA11,$CJ$5)</f>
        <v>3</v>
      </c>
      <c r="CK11" s="68">
        <f>COUNTIF($A11:$CA11,$CK$5)</f>
        <v>0</v>
      </c>
      <c r="CL11" s="68">
        <f>COUNTIF($A11:$CA11,$CL$5)</f>
        <v>5</v>
      </c>
      <c r="CM11" s="68">
        <f>COUNTIF($A11:$CA11,$CM$5)</f>
        <v>2</v>
      </c>
      <c r="CN11" s="68">
        <f>COUNTIF($A11:$CA11,$CN$5)</f>
        <v>1</v>
      </c>
      <c r="CO11" s="68">
        <f>COUNTIF($A11:$CA11,$CO$5)</f>
        <v>2</v>
      </c>
      <c r="CP11" s="68">
        <f>COUNTIF($A11:$CA11,$CP$5)</f>
        <v>0</v>
      </c>
      <c r="CQ11" s="68">
        <f>COUNTIF($A11:$CA11,$CQ$5)</f>
        <v>5</v>
      </c>
      <c r="CR11" s="68">
        <f>COUNTIF($A11:$CA11,$CR$5)</f>
        <v>11</v>
      </c>
      <c r="CS11" s="68">
        <f>COUNTIF($A11:$CA11,$CS$5)</f>
        <v>0</v>
      </c>
      <c r="CT11" s="68">
        <f>COUNTIF($A11:$CA11,$CT$5)</f>
        <v>0</v>
      </c>
      <c r="CU11" s="68">
        <f>COUNTIF($A11:$CA11,$CU$5)</f>
        <v>6</v>
      </c>
      <c r="CV11" s="68">
        <f>COUNTIF($A11:$CA11,$CV$5)</f>
        <v>0</v>
      </c>
      <c r="CW11" s="68">
        <f>COUNTIF($A11:$CA11,$CW$5)</f>
        <v>3</v>
      </c>
      <c r="CX11" s="68">
        <f>COUNTIF($A11:$CA11,$CX$5)</f>
        <v>0</v>
      </c>
      <c r="CY11" s="68">
        <f>COUNTIF($A11:$CA11,$CY$5)</f>
        <v>4</v>
      </c>
      <c r="CZ11" s="63">
        <f t="shared" si="0"/>
        <v>11</v>
      </c>
      <c r="DA11" s="47"/>
      <c r="DB11" s="70">
        <v>5</v>
      </c>
      <c r="DC11" s="71">
        <v>16</v>
      </c>
      <c r="DD11" s="49"/>
      <c r="DE11" s="65">
        <v>3</v>
      </c>
      <c r="DF11" s="65">
        <v>7</v>
      </c>
      <c r="DG11" s="65"/>
      <c r="DH11" s="66">
        <v>1</v>
      </c>
      <c r="DI11" s="66">
        <v>5</v>
      </c>
      <c r="DJ11" s="66"/>
      <c r="DK11" s="48"/>
      <c r="DL11" s="48"/>
      <c r="DM11" s="48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</row>
    <row r="12" spans="1:143" s="34" customFormat="1" x14ac:dyDescent="0.25">
      <c r="A12" s="47">
        <v>8</v>
      </c>
      <c r="B12" s="53">
        <v>2</v>
      </c>
      <c r="C12" s="53">
        <v>1</v>
      </c>
      <c r="D12" s="53">
        <v>1</v>
      </c>
      <c r="E12" s="53">
        <v>13</v>
      </c>
      <c r="F12" s="53">
        <v>6</v>
      </c>
      <c r="G12" s="53">
        <v>6</v>
      </c>
      <c r="H12" s="53">
        <v>6</v>
      </c>
      <c r="I12" s="53">
        <v>15</v>
      </c>
      <c r="J12" s="53">
        <v>15</v>
      </c>
      <c r="K12" s="47">
        <v>6</v>
      </c>
      <c r="L12" s="47">
        <v>6</v>
      </c>
      <c r="M12" s="47">
        <v>5</v>
      </c>
      <c r="N12" s="47">
        <v>18</v>
      </c>
      <c r="O12" s="47">
        <v>23</v>
      </c>
      <c r="P12" s="47">
        <v>15</v>
      </c>
      <c r="Q12" s="47">
        <v>16</v>
      </c>
      <c r="R12" s="47">
        <v>5</v>
      </c>
      <c r="S12" s="47">
        <v>6</v>
      </c>
      <c r="T12" s="47">
        <v>1</v>
      </c>
      <c r="U12" s="53">
        <v>14</v>
      </c>
      <c r="V12" s="53">
        <v>10</v>
      </c>
      <c r="W12" s="47">
        <v>1</v>
      </c>
      <c r="X12" s="53">
        <v>6</v>
      </c>
      <c r="Y12" s="47">
        <v>9</v>
      </c>
      <c r="Z12" s="47">
        <v>18</v>
      </c>
      <c r="AA12" s="47">
        <v>6</v>
      </c>
      <c r="AB12" s="53">
        <v>6</v>
      </c>
      <c r="AC12" s="53">
        <v>11</v>
      </c>
      <c r="AD12" s="47">
        <v>8</v>
      </c>
      <c r="AE12" s="47">
        <v>7</v>
      </c>
      <c r="AF12" s="53">
        <v>9</v>
      </c>
      <c r="AG12" s="53">
        <v>23</v>
      </c>
      <c r="AH12" s="53">
        <v>4</v>
      </c>
      <c r="AI12" s="47">
        <v>7</v>
      </c>
      <c r="AJ12" s="47">
        <v>1</v>
      </c>
      <c r="AK12" s="53">
        <v>16</v>
      </c>
      <c r="AL12" s="53">
        <v>10</v>
      </c>
      <c r="AM12" s="53">
        <v>9</v>
      </c>
      <c r="AN12" s="47">
        <v>4</v>
      </c>
      <c r="AO12" s="53">
        <v>4</v>
      </c>
      <c r="AP12" s="47">
        <v>23</v>
      </c>
      <c r="AQ12" s="53">
        <v>21</v>
      </c>
      <c r="AR12" s="53">
        <v>4</v>
      </c>
      <c r="AS12" s="47">
        <v>9</v>
      </c>
      <c r="AT12" s="47">
        <v>4</v>
      </c>
      <c r="AU12" s="47">
        <v>21</v>
      </c>
      <c r="AV12" s="53">
        <v>23</v>
      </c>
      <c r="AW12" s="47">
        <v>8</v>
      </c>
      <c r="AX12" s="53">
        <v>19</v>
      </c>
      <c r="AY12" s="47">
        <v>19</v>
      </c>
      <c r="AZ12" s="47">
        <v>7</v>
      </c>
      <c r="BA12" s="47">
        <v>9</v>
      </c>
      <c r="BB12" s="47">
        <v>8</v>
      </c>
      <c r="BC12" s="47">
        <v>14</v>
      </c>
      <c r="BD12" s="47">
        <v>23</v>
      </c>
      <c r="BE12" s="53">
        <v>9</v>
      </c>
      <c r="BF12" s="47">
        <v>21</v>
      </c>
      <c r="BG12" s="47">
        <v>19</v>
      </c>
      <c r="BH12" s="47">
        <v>16</v>
      </c>
      <c r="BI12" s="47">
        <v>4</v>
      </c>
      <c r="BJ12" s="47">
        <v>11</v>
      </c>
      <c r="BK12" s="47">
        <v>22</v>
      </c>
      <c r="BL12" s="53">
        <v>6</v>
      </c>
      <c r="BM12" s="47">
        <v>11</v>
      </c>
      <c r="BN12" s="47">
        <v>11</v>
      </c>
      <c r="BO12" s="53">
        <v>19</v>
      </c>
      <c r="BP12" s="47">
        <v>16</v>
      </c>
      <c r="BQ12" s="47">
        <v>18</v>
      </c>
      <c r="BR12" s="47">
        <v>21</v>
      </c>
      <c r="BS12" s="53">
        <v>19</v>
      </c>
      <c r="BT12" s="47">
        <v>19</v>
      </c>
      <c r="BU12" s="53">
        <v>2</v>
      </c>
      <c r="BV12" s="47">
        <v>2</v>
      </c>
      <c r="BW12" s="47">
        <v>7</v>
      </c>
      <c r="BX12" s="47">
        <v>9</v>
      </c>
      <c r="BY12" s="47">
        <v>2</v>
      </c>
      <c r="BZ12" s="53">
        <v>6</v>
      </c>
      <c r="CA12" s="47">
        <v>23</v>
      </c>
      <c r="CB12" s="48"/>
      <c r="CC12" s="68">
        <f>COUNTIF($A12:$CA12,$CC$5)</f>
        <v>5</v>
      </c>
      <c r="CD12" s="68">
        <f>COUNTIF($A12:$CA12,$CD$5)</f>
        <v>4</v>
      </c>
      <c r="CE12" s="68">
        <f>COUNTIF($A12:$CA12,$CE$5)</f>
        <v>0</v>
      </c>
      <c r="CF12" s="69">
        <f>COUNTIF($A12:$CA12,$CF$5)</f>
        <v>6</v>
      </c>
      <c r="CG12" s="68">
        <f>COUNTIF($A12:$CA12,$CG$5)</f>
        <v>2</v>
      </c>
      <c r="CH12" s="68">
        <f>COUNTIF($A12:$CA12,$CH$5)</f>
        <v>11</v>
      </c>
      <c r="CI12" s="68">
        <f>COUNTIF($A12:$CA12,$CI$5)</f>
        <v>4</v>
      </c>
      <c r="CJ12" s="68">
        <f>COUNTIF($A12:$CA12,$CJ$5)</f>
        <v>4</v>
      </c>
      <c r="CK12" s="67">
        <f>COUNTIF($A12:$CA12,$CK$5)</f>
        <v>7</v>
      </c>
      <c r="CL12" s="68">
        <f>COUNTIF($A12:$CA12,$CL$5)</f>
        <v>2</v>
      </c>
      <c r="CM12" s="68">
        <f>COUNTIF($A12:$CA12,$CM$5)</f>
        <v>4</v>
      </c>
      <c r="CN12" s="68">
        <f>COUNTIF($A12:$CA12,$CN$5)</f>
        <v>0</v>
      </c>
      <c r="CO12" s="68">
        <f>COUNTIF($A12:$CA12,$CO$5)</f>
        <v>1</v>
      </c>
      <c r="CP12" s="68">
        <f>COUNTIF($A12:$CA12,$CP$5)</f>
        <v>2</v>
      </c>
      <c r="CQ12" s="68">
        <f>COUNTIF($A12:$CA12,$CQ$5)</f>
        <v>3</v>
      </c>
      <c r="CR12" s="68">
        <f>COUNTIF($A12:$CA12,$CR$5)</f>
        <v>4</v>
      </c>
      <c r="CS12" s="68">
        <f>COUNTIF($A12:$CA12,$CS$5)</f>
        <v>0</v>
      </c>
      <c r="CT12" s="68">
        <f>COUNTIF($A12:$CA12,$CT$5)</f>
        <v>3</v>
      </c>
      <c r="CU12" s="69">
        <f>COUNTIF($A12:$CA12,$CU$5)</f>
        <v>6</v>
      </c>
      <c r="CV12" s="68">
        <f>COUNTIF($A12:$CA12,$CV$5)</f>
        <v>0</v>
      </c>
      <c r="CW12" s="68">
        <f>COUNTIF($A12:$CA12,$CW$5)</f>
        <v>4</v>
      </c>
      <c r="CX12" s="68">
        <f>COUNTIF($A12:$CA12,$CX$5)</f>
        <v>1</v>
      </c>
      <c r="CY12" s="68">
        <f>COUNTIF($A12:$CA12,$CY$5)</f>
        <v>6</v>
      </c>
      <c r="CZ12" s="63">
        <f t="shared" ref="CZ12:CZ28" si="1">MAX(CC12:CY12)</f>
        <v>11</v>
      </c>
      <c r="DA12" s="47"/>
      <c r="DB12" s="70">
        <v>6</v>
      </c>
      <c r="DC12" s="71">
        <v>6</v>
      </c>
      <c r="DD12" s="49"/>
      <c r="DE12" s="65">
        <v>9</v>
      </c>
      <c r="DF12" s="65"/>
      <c r="DG12" s="65"/>
      <c r="DH12" s="66">
        <v>4</v>
      </c>
      <c r="DI12" s="66">
        <v>19</v>
      </c>
      <c r="DJ12" s="66"/>
      <c r="DK12" s="48"/>
      <c r="DL12" s="48"/>
      <c r="DM12" s="48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</row>
    <row r="13" spans="1:143" s="34" customFormat="1" x14ac:dyDescent="0.25">
      <c r="A13" s="47">
        <v>4</v>
      </c>
      <c r="B13" s="53">
        <v>5</v>
      </c>
      <c r="C13" s="53">
        <v>16</v>
      </c>
      <c r="D13" s="53">
        <v>10</v>
      </c>
      <c r="E13" s="53">
        <v>8</v>
      </c>
      <c r="F13" s="53">
        <v>5</v>
      </c>
      <c r="G13" s="53">
        <v>1</v>
      </c>
      <c r="H13" s="53">
        <v>8</v>
      </c>
      <c r="I13" s="53">
        <v>7</v>
      </c>
      <c r="J13" s="53">
        <v>10</v>
      </c>
      <c r="K13" s="47">
        <v>1</v>
      </c>
      <c r="L13" s="47">
        <v>1</v>
      </c>
      <c r="M13" s="47">
        <v>4</v>
      </c>
      <c r="N13" s="47">
        <v>20</v>
      </c>
      <c r="O13" s="47">
        <v>21</v>
      </c>
      <c r="P13" s="47">
        <v>14</v>
      </c>
      <c r="Q13" s="47">
        <v>23</v>
      </c>
      <c r="R13" s="47">
        <v>6</v>
      </c>
      <c r="S13" s="47">
        <v>1</v>
      </c>
      <c r="T13" s="47">
        <v>7</v>
      </c>
      <c r="U13" s="53">
        <v>13</v>
      </c>
      <c r="V13" s="53">
        <v>8</v>
      </c>
      <c r="W13" s="47">
        <v>6</v>
      </c>
      <c r="X13" s="53">
        <v>13</v>
      </c>
      <c r="Y13" s="47">
        <v>4</v>
      </c>
      <c r="Z13" s="47">
        <v>1</v>
      </c>
      <c r="AA13" s="47">
        <v>4</v>
      </c>
      <c r="AB13" s="53">
        <v>3</v>
      </c>
      <c r="AC13" s="53">
        <v>21</v>
      </c>
      <c r="AD13" s="47">
        <v>19</v>
      </c>
      <c r="AE13" s="47">
        <v>4</v>
      </c>
      <c r="AF13" s="53">
        <v>2</v>
      </c>
      <c r="AG13" s="53">
        <v>21</v>
      </c>
      <c r="AH13" s="53">
        <v>1</v>
      </c>
      <c r="AI13" s="47">
        <v>1</v>
      </c>
      <c r="AJ13" s="47">
        <v>4</v>
      </c>
      <c r="AK13" s="53">
        <v>8</v>
      </c>
      <c r="AL13" s="53">
        <v>16</v>
      </c>
      <c r="AM13" s="53">
        <v>4</v>
      </c>
      <c r="AN13" s="47">
        <v>9</v>
      </c>
      <c r="AO13" s="53">
        <v>10</v>
      </c>
      <c r="AP13" s="47">
        <v>16</v>
      </c>
      <c r="AQ13" s="53">
        <v>11</v>
      </c>
      <c r="AR13" s="53">
        <v>19</v>
      </c>
      <c r="AS13" s="47">
        <v>19</v>
      </c>
      <c r="AT13" s="47">
        <v>14</v>
      </c>
      <c r="AU13" s="47">
        <v>23</v>
      </c>
      <c r="AV13" s="53">
        <v>21</v>
      </c>
      <c r="AW13" s="47">
        <v>1</v>
      </c>
      <c r="AX13" s="53">
        <v>23</v>
      </c>
      <c r="AY13" s="47">
        <v>11</v>
      </c>
      <c r="AZ13" s="47">
        <v>3</v>
      </c>
      <c r="BA13" s="47">
        <v>15</v>
      </c>
      <c r="BB13" s="47">
        <v>18</v>
      </c>
      <c r="BC13" s="47">
        <v>19</v>
      </c>
      <c r="BD13" s="47">
        <v>6</v>
      </c>
      <c r="BE13" s="53">
        <v>16</v>
      </c>
      <c r="BF13" s="47">
        <v>19</v>
      </c>
      <c r="BG13" s="47">
        <v>21</v>
      </c>
      <c r="BH13" s="47">
        <v>19</v>
      </c>
      <c r="BI13" s="47">
        <v>17</v>
      </c>
      <c r="BJ13" s="47">
        <v>1</v>
      </c>
      <c r="BK13" s="47">
        <v>1</v>
      </c>
      <c r="BL13" s="53">
        <v>1</v>
      </c>
      <c r="BM13" s="47">
        <v>8</v>
      </c>
      <c r="BN13" s="47">
        <v>16</v>
      </c>
      <c r="BO13" s="53">
        <v>21</v>
      </c>
      <c r="BP13" s="47">
        <v>10</v>
      </c>
      <c r="BQ13" s="47">
        <v>22</v>
      </c>
      <c r="BR13" s="47">
        <v>19</v>
      </c>
      <c r="BS13" s="53">
        <v>15</v>
      </c>
      <c r="BT13" s="47">
        <v>23</v>
      </c>
      <c r="BU13" s="53">
        <v>18</v>
      </c>
      <c r="BV13" s="47">
        <v>3</v>
      </c>
      <c r="BW13" s="47">
        <v>6</v>
      </c>
      <c r="BX13" s="47">
        <v>6</v>
      </c>
      <c r="BY13" s="47">
        <v>6</v>
      </c>
      <c r="BZ13" s="53">
        <v>7</v>
      </c>
      <c r="CA13" s="47">
        <v>21</v>
      </c>
      <c r="CB13" s="48"/>
      <c r="CC13" s="68">
        <f>COUNTIF($A13:$CA13,$CC$5)</f>
        <v>11</v>
      </c>
      <c r="CD13" s="68">
        <f>COUNTIF($A13:$CA13,$CD$5)</f>
        <v>1</v>
      </c>
      <c r="CE13" s="68">
        <f>COUNTIF($A13:$CA13,$CE$5)</f>
        <v>3</v>
      </c>
      <c r="CF13" s="67">
        <f>COUNTIF($A13:$CA13,$CF$5)</f>
        <v>7</v>
      </c>
      <c r="CG13" s="68">
        <f>COUNTIF($A13:$CA13,$CG$5)</f>
        <v>2</v>
      </c>
      <c r="CH13" s="69">
        <f>COUNTIF($A13:$CA13,$CH$5)</f>
        <v>6</v>
      </c>
      <c r="CI13" s="68">
        <f>COUNTIF($A13:$CA13,$CI$5)</f>
        <v>3</v>
      </c>
      <c r="CJ13" s="68">
        <f>COUNTIF($A13:$CA13,$CJ$5)</f>
        <v>5</v>
      </c>
      <c r="CK13" s="68">
        <f>COUNTIF($A13:$CA13,$CK$5)</f>
        <v>1</v>
      </c>
      <c r="CL13" s="68">
        <f>COUNTIF($A13:$CA13,$CL$5)</f>
        <v>4</v>
      </c>
      <c r="CM13" s="68">
        <f>COUNTIF($A13:$CA13,$CM$5)</f>
        <v>2</v>
      </c>
      <c r="CN13" s="68">
        <f>COUNTIF($A13:$CA13,$CN$5)</f>
        <v>0</v>
      </c>
      <c r="CO13" s="68">
        <f>COUNTIF($A13:$CA13,$CO$5)</f>
        <v>2</v>
      </c>
      <c r="CP13" s="68">
        <f>COUNTIF($A13:$CA13,$CP$5)</f>
        <v>2</v>
      </c>
      <c r="CQ13" s="68">
        <f>COUNTIF($A13:$CA13,$CQ$5)</f>
        <v>2</v>
      </c>
      <c r="CR13" s="68">
        <f>COUNTIF($A13:$CA13,$CR$5)</f>
        <v>5</v>
      </c>
      <c r="CS13" s="68">
        <f>COUNTIF($A13:$CA13,$CS$5)</f>
        <v>1</v>
      </c>
      <c r="CT13" s="68">
        <f>COUNTIF($A13:$CA13,$CT$5)</f>
        <v>2</v>
      </c>
      <c r="CU13" s="67">
        <f>COUNTIF($A13:$CA13,$CU$5)</f>
        <v>7</v>
      </c>
      <c r="CV13" s="68">
        <f>COUNTIF($A13:$CA13,$CV$5)</f>
        <v>1</v>
      </c>
      <c r="CW13" s="67">
        <f>COUNTIF($A13:$CA13,$CW$5)</f>
        <v>7</v>
      </c>
      <c r="CX13" s="68">
        <f>COUNTIF($A13:$CA13,$CX$5)</f>
        <v>1</v>
      </c>
      <c r="CY13" s="68">
        <f>COUNTIF($A13:$CA13,$CY$5)</f>
        <v>4</v>
      </c>
      <c r="CZ13" s="63">
        <f t="shared" si="1"/>
        <v>11</v>
      </c>
      <c r="DA13" s="47"/>
      <c r="DB13" s="70">
        <v>1</v>
      </c>
      <c r="DC13" s="71">
        <v>1</v>
      </c>
      <c r="DD13" s="49"/>
      <c r="DE13" s="65">
        <v>4</v>
      </c>
      <c r="DF13" s="65">
        <v>19</v>
      </c>
      <c r="DG13" s="65">
        <v>21</v>
      </c>
      <c r="DH13" s="66">
        <v>6</v>
      </c>
      <c r="DI13" s="66"/>
      <c r="DJ13" s="66"/>
      <c r="DK13" s="48"/>
      <c r="DL13" s="48"/>
      <c r="DM13" s="48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</row>
    <row r="14" spans="1:143" s="34" customFormat="1" x14ac:dyDescent="0.25">
      <c r="A14" s="47">
        <v>10</v>
      </c>
      <c r="B14" s="53">
        <v>6</v>
      </c>
      <c r="C14" s="53">
        <v>23</v>
      </c>
      <c r="D14" s="53">
        <v>6</v>
      </c>
      <c r="E14" s="53">
        <v>23</v>
      </c>
      <c r="F14" s="53">
        <v>17</v>
      </c>
      <c r="G14" s="53">
        <v>17</v>
      </c>
      <c r="H14" s="53">
        <v>4</v>
      </c>
      <c r="I14" s="53">
        <v>6</v>
      </c>
      <c r="J14" s="53">
        <v>6</v>
      </c>
      <c r="K14" s="47">
        <v>12</v>
      </c>
      <c r="L14" s="47">
        <v>17</v>
      </c>
      <c r="M14" s="47">
        <v>10</v>
      </c>
      <c r="N14" s="47">
        <v>4</v>
      </c>
      <c r="O14" s="47">
        <v>19</v>
      </c>
      <c r="P14" s="47">
        <v>1</v>
      </c>
      <c r="Q14" s="47">
        <v>21</v>
      </c>
      <c r="R14" s="47">
        <v>15</v>
      </c>
      <c r="S14" s="47">
        <v>15</v>
      </c>
      <c r="T14" s="47">
        <v>14</v>
      </c>
      <c r="U14" s="53">
        <v>4</v>
      </c>
      <c r="V14" s="53">
        <v>4</v>
      </c>
      <c r="W14" s="47">
        <v>5</v>
      </c>
      <c r="X14" s="53">
        <v>23</v>
      </c>
      <c r="Y14" s="47">
        <v>16</v>
      </c>
      <c r="Z14" s="47">
        <v>20</v>
      </c>
      <c r="AA14" s="47">
        <v>19</v>
      </c>
      <c r="AB14" s="53">
        <v>19</v>
      </c>
      <c r="AC14" s="53">
        <v>23</v>
      </c>
      <c r="AD14" s="47">
        <v>3</v>
      </c>
      <c r="AE14" s="47">
        <v>3</v>
      </c>
      <c r="AF14" s="53">
        <v>13</v>
      </c>
      <c r="AG14" s="53">
        <v>11</v>
      </c>
      <c r="AH14" s="53">
        <v>12</v>
      </c>
      <c r="AI14" s="47">
        <v>4</v>
      </c>
      <c r="AJ14" s="47">
        <v>5</v>
      </c>
      <c r="AK14" s="53">
        <v>9</v>
      </c>
      <c r="AL14" s="53">
        <v>6</v>
      </c>
      <c r="AM14" s="53">
        <v>22</v>
      </c>
      <c r="AN14" s="47">
        <v>22</v>
      </c>
      <c r="AO14" s="53">
        <v>9</v>
      </c>
      <c r="AP14" s="47">
        <v>11</v>
      </c>
      <c r="AQ14" s="53">
        <v>3</v>
      </c>
      <c r="AR14" s="53">
        <v>3</v>
      </c>
      <c r="AS14" s="47">
        <v>23</v>
      </c>
      <c r="AT14" s="47">
        <v>11</v>
      </c>
      <c r="AU14" s="47">
        <v>11</v>
      </c>
      <c r="AV14" s="53">
        <v>22</v>
      </c>
      <c r="AW14" s="47">
        <v>6</v>
      </c>
      <c r="AX14" s="53">
        <v>11</v>
      </c>
      <c r="AY14" s="47">
        <v>14</v>
      </c>
      <c r="AZ14" s="47">
        <v>19</v>
      </c>
      <c r="BA14" s="47">
        <v>1</v>
      </c>
      <c r="BB14" s="47">
        <v>7</v>
      </c>
      <c r="BC14" s="47">
        <v>21</v>
      </c>
      <c r="BD14" s="47">
        <v>15</v>
      </c>
      <c r="BE14" s="53">
        <v>19</v>
      </c>
      <c r="BF14" s="47">
        <v>18</v>
      </c>
      <c r="BG14" s="47">
        <v>6</v>
      </c>
      <c r="BH14" s="47">
        <v>21</v>
      </c>
      <c r="BI14" s="47">
        <v>6</v>
      </c>
      <c r="BJ14" s="47">
        <v>5</v>
      </c>
      <c r="BK14" s="47">
        <v>8</v>
      </c>
      <c r="BL14" s="53">
        <v>4</v>
      </c>
      <c r="BM14" s="47">
        <v>20</v>
      </c>
      <c r="BN14" s="47">
        <v>15</v>
      </c>
      <c r="BO14" s="53">
        <v>2</v>
      </c>
      <c r="BP14" s="47">
        <v>4</v>
      </c>
      <c r="BQ14" s="47">
        <v>5</v>
      </c>
      <c r="BR14" s="47">
        <v>23</v>
      </c>
      <c r="BS14" s="53">
        <v>16</v>
      </c>
      <c r="BT14" s="47">
        <v>16</v>
      </c>
      <c r="BU14" s="53">
        <v>17</v>
      </c>
      <c r="BV14" s="47">
        <v>9</v>
      </c>
      <c r="BW14" s="47">
        <v>16</v>
      </c>
      <c r="BX14" s="47">
        <v>14</v>
      </c>
      <c r="BY14" s="47">
        <v>14</v>
      </c>
      <c r="BZ14" s="53">
        <v>16</v>
      </c>
      <c r="CA14" s="47">
        <v>9</v>
      </c>
      <c r="CB14" s="48"/>
      <c r="CC14" s="68">
        <f>COUNTIF($A14:$CA14,$CC$5)</f>
        <v>2</v>
      </c>
      <c r="CD14" s="68">
        <f>COUNTIF($A14:$CA14,$CD$5)</f>
        <v>1</v>
      </c>
      <c r="CE14" s="68">
        <f>COUNTIF($A14:$CA14,$CE$5)</f>
        <v>4</v>
      </c>
      <c r="CF14" s="67">
        <f>COUNTIF($A14:$CA14,$CF$5)</f>
        <v>7</v>
      </c>
      <c r="CG14" s="68">
        <f>COUNTIF($A14:$CA14,$CG$5)</f>
        <v>4</v>
      </c>
      <c r="CH14" s="68">
        <f>COUNTIF($A14:$CA14,$CH$5)</f>
        <v>8</v>
      </c>
      <c r="CI14" s="68">
        <f>COUNTIF($A14:$CA14,$CI$5)</f>
        <v>1</v>
      </c>
      <c r="CJ14" s="68">
        <f>COUNTIF($A14:$CA14,$CJ$5)</f>
        <v>1</v>
      </c>
      <c r="CK14" s="68">
        <f>COUNTIF($A14:$CA14,$CK$5)</f>
        <v>4</v>
      </c>
      <c r="CL14" s="68">
        <f>COUNTIF($A14:$CA14,$CL$5)</f>
        <v>2</v>
      </c>
      <c r="CM14" s="68">
        <f>COUNTIF($A14:$CA14,$CM$5)</f>
        <v>5</v>
      </c>
      <c r="CN14" s="68">
        <f>COUNTIF($A14:$CA14,$CN$5)</f>
        <v>2</v>
      </c>
      <c r="CO14" s="68">
        <f>COUNTIF($A14:$CA14,$CO$5)</f>
        <v>1</v>
      </c>
      <c r="CP14" s="68">
        <f>COUNTIF($A14:$CA14,$CP$5)</f>
        <v>4</v>
      </c>
      <c r="CQ14" s="68">
        <f>COUNTIF($A14:$CA14,$CQ$5)</f>
        <v>4</v>
      </c>
      <c r="CR14" s="68">
        <f>COUNTIF($A14:$CA14,$CR$5)</f>
        <v>5</v>
      </c>
      <c r="CS14" s="68">
        <f>COUNTIF($A14:$CA14,$CS$5)</f>
        <v>4</v>
      </c>
      <c r="CT14" s="68">
        <f>COUNTIF($A14:$CA14,$CT$5)</f>
        <v>1</v>
      </c>
      <c r="CU14" s="68">
        <f>COUNTIF($A14:$CA14,$CU$5)</f>
        <v>5</v>
      </c>
      <c r="CV14" s="68">
        <f>COUNTIF($A14:$CA14,$CV$5)</f>
        <v>2</v>
      </c>
      <c r="CW14" s="68">
        <f>COUNTIF($A14:$CA14,$CW$5)</f>
        <v>3</v>
      </c>
      <c r="CX14" s="68">
        <f>COUNTIF($A14:$CA14,$CX$5)</f>
        <v>3</v>
      </c>
      <c r="CY14" s="69">
        <f>COUNTIF($A14:$CA14,$CY$5)</f>
        <v>6</v>
      </c>
      <c r="CZ14" s="63">
        <f t="shared" si="1"/>
        <v>8</v>
      </c>
      <c r="DA14" s="47"/>
      <c r="DB14" s="70">
        <v>4</v>
      </c>
      <c r="DC14" s="71">
        <v>6</v>
      </c>
      <c r="DD14" s="49"/>
      <c r="DE14" s="65">
        <v>4</v>
      </c>
      <c r="DF14" s="65"/>
      <c r="DG14" s="65"/>
      <c r="DH14" s="66">
        <v>23</v>
      </c>
      <c r="DI14" s="66"/>
      <c r="DJ14" s="66"/>
      <c r="DK14" s="48"/>
      <c r="DL14" s="48"/>
      <c r="DM14" s="48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</row>
    <row r="15" spans="1:143" s="34" customFormat="1" x14ac:dyDescent="0.25">
      <c r="A15" s="47">
        <v>12</v>
      </c>
      <c r="B15" s="53">
        <v>1</v>
      </c>
      <c r="C15" s="53">
        <v>11</v>
      </c>
      <c r="D15" s="53">
        <v>12</v>
      </c>
      <c r="E15" s="53">
        <v>18</v>
      </c>
      <c r="F15" s="53">
        <v>12</v>
      </c>
      <c r="G15" s="53">
        <v>20</v>
      </c>
      <c r="H15" s="53">
        <v>17</v>
      </c>
      <c r="I15" s="53">
        <v>2</v>
      </c>
      <c r="J15" s="53">
        <v>1</v>
      </c>
      <c r="K15" s="47">
        <v>20</v>
      </c>
      <c r="L15" s="47">
        <v>23</v>
      </c>
      <c r="M15" s="47">
        <v>15</v>
      </c>
      <c r="N15" s="47">
        <v>14</v>
      </c>
      <c r="O15" s="47">
        <v>11</v>
      </c>
      <c r="P15" s="47">
        <v>4</v>
      </c>
      <c r="Q15" s="47">
        <v>18</v>
      </c>
      <c r="R15" s="47">
        <v>13</v>
      </c>
      <c r="S15" s="47">
        <v>4</v>
      </c>
      <c r="T15" s="47">
        <v>5</v>
      </c>
      <c r="U15" s="53">
        <v>18</v>
      </c>
      <c r="V15" s="53">
        <v>13</v>
      </c>
      <c r="W15" s="47">
        <v>15</v>
      </c>
      <c r="X15" s="53">
        <v>8</v>
      </c>
      <c r="Y15" s="47">
        <v>19</v>
      </c>
      <c r="Z15" s="47">
        <v>12</v>
      </c>
      <c r="AA15" s="47">
        <v>12</v>
      </c>
      <c r="AB15" s="53">
        <v>23</v>
      </c>
      <c r="AC15" s="53">
        <v>13</v>
      </c>
      <c r="AD15" s="47">
        <v>4</v>
      </c>
      <c r="AE15" s="47">
        <v>8</v>
      </c>
      <c r="AF15" s="53">
        <v>16</v>
      </c>
      <c r="AG15" s="53">
        <v>14</v>
      </c>
      <c r="AH15" s="53">
        <v>19</v>
      </c>
      <c r="AI15" s="47">
        <v>18</v>
      </c>
      <c r="AJ15" s="47">
        <v>14</v>
      </c>
      <c r="AK15" s="53">
        <v>13</v>
      </c>
      <c r="AL15" s="53">
        <v>14</v>
      </c>
      <c r="AM15" s="53">
        <v>18</v>
      </c>
      <c r="AN15" s="47">
        <v>10</v>
      </c>
      <c r="AO15" s="53">
        <v>15</v>
      </c>
      <c r="AP15" s="47">
        <v>14</v>
      </c>
      <c r="AQ15" s="53">
        <v>9</v>
      </c>
      <c r="AR15" s="53">
        <v>18</v>
      </c>
      <c r="AS15" s="47">
        <v>6</v>
      </c>
      <c r="AT15" s="47">
        <v>3</v>
      </c>
      <c r="AU15" s="47">
        <v>13</v>
      </c>
      <c r="AV15" s="53">
        <v>11</v>
      </c>
      <c r="AW15" s="47">
        <v>16</v>
      </c>
      <c r="AX15" s="53">
        <v>14</v>
      </c>
      <c r="AY15" s="47">
        <v>9</v>
      </c>
      <c r="AZ15" s="47">
        <v>11</v>
      </c>
      <c r="BA15" s="47">
        <v>10</v>
      </c>
      <c r="BB15" s="47">
        <v>23</v>
      </c>
      <c r="BC15" s="47">
        <v>11</v>
      </c>
      <c r="BD15" s="47">
        <v>11</v>
      </c>
      <c r="BE15" s="53">
        <v>21</v>
      </c>
      <c r="BF15" s="47">
        <v>7</v>
      </c>
      <c r="BG15" s="47">
        <v>13</v>
      </c>
      <c r="BH15" s="47">
        <v>23</v>
      </c>
      <c r="BI15" s="47">
        <v>1</v>
      </c>
      <c r="BJ15" s="47">
        <v>6</v>
      </c>
      <c r="BK15" s="47">
        <v>10</v>
      </c>
      <c r="BL15" s="53">
        <v>16</v>
      </c>
      <c r="BM15" s="47">
        <v>18</v>
      </c>
      <c r="BN15" s="47">
        <v>8</v>
      </c>
      <c r="BO15" s="53">
        <v>23</v>
      </c>
      <c r="BP15" s="47">
        <v>1</v>
      </c>
      <c r="BQ15" s="47">
        <v>3</v>
      </c>
      <c r="BR15" s="47">
        <v>2</v>
      </c>
      <c r="BS15" s="53">
        <v>11</v>
      </c>
      <c r="BT15" s="47">
        <v>21</v>
      </c>
      <c r="BU15" s="53">
        <v>20</v>
      </c>
      <c r="BV15" s="47">
        <v>15</v>
      </c>
      <c r="BW15" s="47">
        <v>4</v>
      </c>
      <c r="BX15" s="47">
        <v>16</v>
      </c>
      <c r="BY15" s="47">
        <v>10</v>
      </c>
      <c r="BZ15" s="53">
        <v>4</v>
      </c>
      <c r="CA15" s="47">
        <v>11</v>
      </c>
      <c r="CB15" s="48"/>
      <c r="CC15" s="68">
        <f>COUNTIF($A15:$CA15,$CC$5)</f>
        <v>4</v>
      </c>
      <c r="CD15" s="68">
        <f>COUNTIF($A15:$CA15,$CD$5)</f>
        <v>2</v>
      </c>
      <c r="CE15" s="68">
        <f>COUNTIF($A15:$CA15,$CE$5)</f>
        <v>2</v>
      </c>
      <c r="CF15" s="68">
        <f>COUNTIF($A15:$CA15,$CF$5)</f>
        <v>5</v>
      </c>
      <c r="CG15" s="68">
        <f>COUNTIF($A15:$CA15,$CG$5)</f>
        <v>1</v>
      </c>
      <c r="CH15" s="68">
        <f>COUNTIF($A15:$CA15,$CH$5)</f>
        <v>2</v>
      </c>
      <c r="CI15" s="68">
        <f>COUNTIF($A15:$CA15,$CI$5)</f>
        <v>1</v>
      </c>
      <c r="CJ15" s="68">
        <f>COUNTIF($A15:$CA15,$CJ$5)</f>
        <v>3</v>
      </c>
      <c r="CK15" s="68">
        <f>COUNTIF($A15:$CA15,$CK$5)</f>
        <v>2</v>
      </c>
      <c r="CL15" s="68">
        <f>COUNTIF($A15:$CA15,$CL$5)</f>
        <v>4</v>
      </c>
      <c r="CM15" s="68">
        <f>COUNTIF($A15:$CA15,$CM$5)</f>
        <v>8</v>
      </c>
      <c r="CN15" s="68">
        <f>COUNTIF($A15:$CA15,$CN$5)</f>
        <v>5</v>
      </c>
      <c r="CO15" s="69">
        <f>COUNTIF($A15:$CA15,$CO$5)</f>
        <v>6</v>
      </c>
      <c r="CP15" s="69">
        <f>COUNTIF($A15:$CA15,$CP$5)</f>
        <v>6</v>
      </c>
      <c r="CQ15" s="68">
        <f>COUNTIF($A15:$CA15,$CQ$5)</f>
        <v>4</v>
      </c>
      <c r="CR15" s="68">
        <f>COUNTIF($A15:$CA15,$CR$5)</f>
        <v>4</v>
      </c>
      <c r="CS15" s="68">
        <f>COUNTIF($A15:$CA15,$CS$5)</f>
        <v>1</v>
      </c>
      <c r="CT15" s="67">
        <f>COUNTIF($A15:$CA15,$CT$5)</f>
        <v>7</v>
      </c>
      <c r="CU15" s="68">
        <f>COUNTIF($A15:$CA15,$CU$5)</f>
        <v>2</v>
      </c>
      <c r="CV15" s="68">
        <f>COUNTIF($A15:$CA15,$CV$5)</f>
        <v>3</v>
      </c>
      <c r="CW15" s="68">
        <f>COUNTIF($A15:$CA15,$CW$5)</f>
        <v>2</v>
      </c>
      <c r="CX15" s="68">
        <f>COUNTIF($A15:$CA15,$CX$5)</f>
        <v>0</v>
      </c>
      <c r="CY15" s="68">
        <f>COUNTIF($A15:$CA15,$CY$5)</f>
        <v>5</v>
      </c>
      <c r="CZ15" s="63">
        <f t="shared" si="1"/>
        <v>8</v>
      </c>
      <c r="DA15" s="47"/>
      <c r="DB15" s="70">
        <v>11</v>
      </c>
      <c r="DC15" s="71">
        <v>11</v>
      </c>
      <c r="DD15" s="49"/>
      <c r="DE15" s="65">
        <v>18</v>
      </c>
      <c r="DF15" s="65"/>
      <c r="DG15" s="65"/>
      <c r="DH15" s="66">
        <v>13</v>
      </c>
      <c r="DI15" s="66">
        <v>14</v>
      </c>
      <c r="DJ15" s="66"/>
      <c r="DK15" s="48"/>
      <c r="DL15" s="48"/>
      <c r="DM15" s="48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</row>
    <row r="16" spans="1:143" s="34" customFormat="1" x14ac:dyDescent="0.25">
      <c r="A16" s="47">
        <v>22</v>
      </c>
      <c r="B16" s="53">
        <v>8</v>
      </c>
      <c r="C16" s="53">
        <v>6</v>
      </c>
      <c r="D16" s="53">
        <v>17</v>
      </c>
      <c r="E16" s="53">
        <v>11</v>
      </c>
      <c r="F16" s="53">
        <v>10</v>
      </c>
      <c r="G16" s="53">
        <v>23</v>
      </c>
      <c r="H16" s="53">
        <v>12</v>
      </c>
      <c r="I16" s="53">
        <v>13</v>
      </c>
      <c r="J16" s="53">
        <v>17</v>
      </c>
      <c r="K16" s="47">
        <v>22</v>
      </c>
      <c r="L16" s="47">
        <v>11</v>
      </c>
      <c r="M16" s="47">
        <v>14</v>
      </c>
      <c r="N16" s="47">
        <v>17</v>
      </c>
      <c r="O16" s="47">
        <v>5</v>
      </c>
      <c r="P16" s="47">
        <v>6</v>
      </c>
      <c r="Q16" s="47">
        <v>11</v>
      </c>
      <c r="R16" s="47">
        <v>14</v>
      </c>
      <c r="S16" s="47">
        <v>10</v>
      </c>
      <c r="T16" s="47">
        <v>18</v>
      </c>
      <c r="U16" s="53">
        <v>20</v>
      </c>
      <c r="V16" s="53">
        <v>14</v>
      </c>
      <c r="W16" s="47">
        <v>20</v>
      </c>
      <c r="X16" s="53">
        <v>21</v>
      </c>
      <c r="Y16" s="47">
        <v>12</v>
      </c>
      <c r="Z16" s="47">
        <v>19</v>
      </c>
      <c r="AA16" s="47">
        <v>23</v>
      </c>
      <c r="AB16" s="53">
        <v>21</v>
      </c>
      <c r="AC16" s="53">
        <v>6</v>
      </c>
      <c r="AD16" s="47">
        <v>23</v>
      </c>
      <c r="AE16" s="47">
        <v>19</v>
      </c>
      <c r="AF16" s="53">
        <v>22</v>
      </c>
      <c r="AG16" s="53">
        <v>17</v>
      </c>
      <c r="AH16" s="53">
        <v>6</v>
      </c>
      <c r="AI16" s="47">
        <v>14</v>
      </c>
      <c r="AJ16" s="47">
        <v>11</v>
      </c>
      <c r="AK16" s="53">
        <v>19</v>
      </c>
      <c r="AL16" s="53">
        <v>11</v>
      </c>
      <c r="AM16" s="53">
        <v>12</v>
      </c>
      <c r="AN16" s="47">
        <v>19</v>
      </c>
      <c r="AO16" s="53">
        <v>19</v>
      </c>
      <c r="AP16" s="47">
        <v>13</v>
      </c>
      <c r="AQ16" s="53">
        <v>10</v>
      </c>
      <c r="AR16" s="53">
        <v>23</v>
      </c>
      <c r="AS16" s="47">
        <v>16</v>
      </c>
      <c r="AT16" s="47">
        <v>8</v>
      </c>
      <c r="AU16" s="47">
        <v>14</v>
      </c>
      <c r="AV16" s="53">
        <v>19</v>
      </c>
      <c r="AW16" s="47">
        <v>3</v>
      </c>
      <c r="AX16" s="53">
        <v>13</v>
      </c>
      <c r="AY16" s="47">
        <v>13</v>
      </c>
      <c r="AZ16" s="47">
        <v>21</v>
      </c>
      <c r="BA16" s="47">
        <v>23</v>
      </c>
      <c r="BB16" s="47">
        <v>13</v>
      </c>
      <c r="BC16" s="47">
        <v>23</v>
      </c>
      <c r="BD16" s="47">
        <v>2</v>
      </c>
      <c r="BE16" s="53">
        <v>23</v>
      </c>
      <c r="BF16" s="47">
        <v>14</v>
      </c>
      <c r="BG16" s="47">
        <v>20</v>
      </c>
      <c r="BH16" s="47">
        <v>7</v>
      </c>
      <c r="BI16" s="47">
        <v>20</v>
      </c>
      <c r="BJ16" s="47">
        <v>8</v>
      </c>
      <c r="BK16" s="47">
        <v>2</v>
      </c>
      <c r="BL16" s="53">
        <v>14</v>
      </c>
      <c r="BM16" s="47">
        <v>17</v>
      </c>
      <c r="BN16" s="47">
        <v>13</v>
      </c>
      <c r="BO16" s="53">
        <v>11</v>
      </c>
      <c r="BP16" s="47">
        <v>12</v>
      </c>
      <c r="BQ16" s="47">
        <v>7</v>
      </c>
      <c r="BR16" s="47">
        <v>11</v>
      </c>
      <c r="BS16" s="53">
        <v>8</v>
      </c>
      <c r="BT16" s="47">
        <v>11</v>
      </c>
      <c r="BU16" s="53">
        <v>12</v>
      </c>
      <c r="BV16" s="47">
        <v>16</v>
      </c>
      <c r="BW16" s="47">
        <v>22</v>
      </c>
      <c r="BX16" s="47">
        <v>12</v>
      </c>
      <c r="BY16" s="47">
        <v>7</v>
      </c>
      <c r="BZ16" s="53">
        <v>9</v>
      </c>
      <c r="CA16" s="47">
        <v>13</v>
      </c>
      <c r="CB16" s="48"/>
      <c r="CC16" s="68">
        <f>COUNTIF($A16:$CA16,$CC$5)</f>
        <v>0</v>
      </c>
      <c r="CD16" s="68">
        <f>COUNTIF($A16:$CA16,$CD$5)</f>
        <v>2</v>
      </c>
      <c r="CE16" s="68">
        <f>COUNTIF($A16:$CA16,$CE$5)</f>
        <v>1</v>
      </c>
      <c r="CF16" s="68">
        <f>COUNTIF($A16:$CA16,$CF$5)</f>
        <v>0</v>
      </c>
      <c r="CG16" s="68">
        <f>COUNTIF($A16:$CA16,$CG$5)</f>
        <v>1</v>
      </c>
      <c r="CH16" s="68">
        <f>COUNTIF($A16:$CA16,$CH$5)</f>
        <v>4</v>
      </c>
      <c r="CI16" s="68">
        <f>COUNTIF($A16:$CA16,$CI$5)</f>
        <v>3</v>
      </c>
      <c r="CJ16" s="68">
        <f>COUNTIF($A16:$CA16,$CJ$5)</f>
        <v>4</v>
      </c>
      <c r="CK16" s="68">
        <f>COUNTIF($A16:$CA16,$CK$5)</f>
        <v>1</v>
      </c>
      <c r="CL16" s="68">
        <f>COUNTIF($A16:$CA16,$CL$5)</f>
        <v>3</v>
      </c>
      <c r="CM16" s="68">
        <f>COUNTIF($A16:$CA16,$CM$5)</f>
        <v>8</v>
      </c>
      <c r="CN16" s="69">
        <f>COUNTIF($A16:$CA16,$CN$5)</f>
        <v>6</v>
      </c>
      <c r="CO16" s="67">
        <f>COUNTIF($A16:$CA16,$CO$5)</f>
        <v>7</v>
      </c>
      <c r="CP16" s="67">
        <f>COUNTIF($A16:$CA16,$CP$5)</f>
        <v>7</v>
      </c>
      <c r="CQ16" s="68">
        <f>COUNTIF($A16:$CA16,$CQ$5)</f>
        <v>0</v>
      </c>
      <c r="CR16" s="68">
        <f>COUNTIF($A16:$CA16,$CR$5)</f>
        <v>2</v>
      </c>
      <c r="CS16" s="68">
        <f>COUNTIF($A16:$CA16,$CS$5)</f>
        <v>5</v>
      </c>
      <c r="CT16" s="68">
        <f>COUNTIF($A16:$CA16,$CT$5)</f>
        <v>1</v>
      </c>
      <c r="CU16" s="69">
        <f>COUNTIF($A16:$CA16,$CU$5)</f>
        <v>6</v>
      </c>
      <c r="CV16" s="68">
        <f>COUNTIF($A16:$CA16,$CV$5)</f>
        <v>4</v>
      </c>
      <c r="CW16" s="68">
        <f>COUNTIF($A16:$CA16,$CW$5)</f>
        <v>3</v>
      </c>
      <c r="CX16" s="68">
        <f>COUNTIF($A16:$CA16,$CX$5)</f>
        <v>4</v>
      </c>
      <c r="CY16" s="67">
        <f>COUNTIF($A16:$CA16,$CY$5)</f>
        <v>7</v>
      </c>
      <c r="CZ16" s="63">
        <f t="shared" si="1"/>
        <v>8</v>
      </c>
      <c r="DA16" s="47"/>
      <c r="DB16" s="70">
        <v>23</v>
      </c>
      <c r="DC16" s="71">
        <v>11</v>
      </c>
      <c r="DD16" s="49"/>
      <c r="DE16" s="65">
        <v>13</v>
      </c>
      <c r="DF16" s="65">
        <v>14</v>
      </c>
      <c r="DG16" s="65">
        <v>23</v>
      </c>
      <c r="DH16" s="66">
        <v>12</v>
      </c>
      <c r="DI16" s="66">
        <v>19</v>
      </c>
      <c r="DJ16" s="66"/>
      <c r="DK16" s="48"/>
      <c r="DL16" s="48"/>
      <c r="DM16" s="48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</row>
    <row r="17" spans="1:143" s="34" customFormat="1" x14ac:dyDescent="0.25">
      <c r="A17" s="47">
        <v>6</v>
      </c>
      <c r="B17" s="53">
        <v>4</v>
      </c>
      <c r="C17" s="53">
        <v>21</v>
      </c>
      <c r="D17" s="53">
        <v>20</v>
      </c>
      <c r="E17" s="53">
        <v>21</v>
      </c>
      <c r="F17" s="53">
        <v>20</v>
      </c>
      <c r="G17" s="53">
        <v>12</v>
      </c>
      <c r="H17" s="53">
        <v>13</v>
      </c>
      <c r="I17" s="53">
        <v>14</v>
      </c>
      <c r="J17" s="53">
        <v>12</v>
      </c>
      <c r="K17" s="47">
        <v>18</v>
      </c>
      <c r="L17" s="47">
        <v>5</v>
      </c>
      <c r="M17" s="47">
        <v>18</v>
      </c>
      <c r="N17" s="47">
        <v>23</v>
      </c>
      <c r="O17" s="47">
        <v>18</v>
      </c>
      <c r="P17" s="47">
        <v>13</v>
      </c>
      <c r="Q17" s="47">
        <v>19</v>
      </c>
      <c r="R17" s="47">
        <v>4</v>
      </c>
      <c r="S17" s="47">
        <v>13</v>
      </c>
      <c r="T17" s="47">
        <v>15</v>
      </c>
      <c r="U17" s="53">
        <v>10</v>
      </c>
      <c r="V17" s="53">
        <v>23</v>
      </c>
      <c r="W17" s="47">
        <v>17</v>
      </c>
      <c r="X17" s="53">
        <v>11</v>
      </c>
      <c r="Y17" s="47">
        <v>22</v>
      </c>
      <c r="Z17" s="47">
        <v>15</v>
      </c>
      <c r="AA17" s="47">
        <v>16</v>
      </c>
      <c r="AB17" s="53">
        <v>16</v>
      </c>
      <c r="AC17" s="53">
        <v>19</v>
      </c>
      <c r="AD17" s="47">
        <v>7</v>
      </c>
      <c r="AE17" s="47">
        <v>20</v>
      </c>
      <c r="AF17" s="53">
        <v>11</v>
      </c>
      <c r="AG17" s="53">
        <v>4</v>
      </c>
      <c r="AH17" s="53">
        <v>23</v>
      </c>
      <c r="AI17" s="47">
        <v>20</v>
      </c>
      <c r="AJ17" s="47">
        <v>21</v>
      </c>
      <c r="AK17" s="53">
        <v>22</v>
      </c>
      <c r="AL17" s="53">
        <v>4</v>
      </c>
      <c r="AM17" s="53">
        <v>6</v>
      </c>
      <c r="AN17" s="47">
        <v>21</v>
      </c>
      <c r="AO17" s="53">
        <v>21</v>
      </c>
      <c r="AP17" s="47">
        <v>17</v>
      </c>
      <c r="AQ17" s="53">
        <v>15</v>
      </c>
      <c r="AR17" s="53">
        <v>13</v>
      </c>
      <c r="AS17" s="47">
        <v>11</v>
      </c>
      <c r="AT17" s="47">
        <v>13</v>
      </c>
      <c r="AU17" s="47">
        <v>22</v>
      </c>
      <c r="AV17" s="53">
        <v>6</v>
      </c>
      <c r="AW17" s="47">
        <v>19</v>
      </c>
      <c r="AX17" s="53">
        <v>12</v>
      </c>
      <c r="AY17" s="47">
        <v>12</v>
      </c>
      <c r="AZ17" s="47">
        <v>23</v>
      </c>
      <c r="BA17" s="47">
        <v>21</v>
      </c>
      <c r="BB17" s="47">
        <v>19</v>
      </c>
      <c r="BC17" s="47">
        <v>7</v>
      </c>
      <c r="BD17" s="47">
        <v>14</v>
      </c>
      <c r="BE17" s="53">
        <v>18</v>
      </c>
      <c r="BF17" s="47">
        <v>17</v>
      </c>
      <c r="BG17" s="47">
        <v>14</v>
      </c>
      <c r="BH17" s="47">
        <v>14</v>
      </c>
      <c r="BI17" s="47">
        <v>11</v>
      </c>
      <c r="BJ17" s="47">
        <v>13</v>
      </c>
      <c r="BK17" s="47">
        <v>5</v>
      </c>
      <c r="BL17" s="53">
        <v>15</v>
      </c>
      <c r="BM17" s="47">
        <v>16</v>
      </c>
      <c r="BN17" s="47">
        <v>5</v>
      </c>
      <c r="BO17" s="53">
        <v>3</v>
      </c>
      <c r="BP17" s="47">
        <v>11</v>
      </c>
      <c r="BQ17" s="47">
        <v>4</v>
      </c>
      <c r="BR17" s="47">
        <v>4</v>
      </c>
      <c r="BS17" s="53">
        <v>20</v>
      </c>
      <c r="BT17" s="47">
        <v>9</v>
      </c>
      <c r="BU17" s="53">
        <v>14</v>
      </c>
      <c r="BV17" s="47">
        <v>13</v>
      </c>
      <c r="BW17" s="47">
        <v>18</v>
      </c>
      <c r="BX17" s="47">
        <v>17</v>
      </c>
      <c r="BY17" s="47">
        <v>9</v>
      </c>
      <c r="BZ17" s="53">
        <v>11</v>
      </c>
      <c r="CA17" s="47">
        <v>15</v>
      </c>
      <c r="CB17" s="48"/>
      <c r="CC17" s="68">
        <f>COUNTIF($A17:$CA17,$CC$5)</f>
        <v>0</v>
      </c>
      <c r="CD17" s="68">
        <f>COUNTIF($A17:$CA17,$CD$5)</f>
        <v>0</v>
      </c>
      <c r="CE17" s="68">
        <f>COUNTIF($A17:$CA17,$CE$5)</f>
        <v>1</v>
      </c>
      <c r="CF17" s="67">
        <f>COUNTIF($A17:$CA17,$CF$5)</f>
        <v>6</v>
      </c>
      <c r="CG17" s="68">
        <f>COUNTIF($A17:$CA17,$CG$5)</f>
        <v>3</v>
      </c>
      <c r="CH17" s="68">
        <f>COUNTIF($A17:$CA17,$CH$5)</f>
        <v>3</v>
      </c>
      <c r="CI17" s="68">
        <f>COUNTIF($A17:$CA17,$CI$5)</f>
        <v>2</v>
      </c>
      <c r="CJ17" s="68">
        <f>COUNTIF($A17:$CA17,$CJ$5)</f>
        <v>0</v>
      </c>
      <c r="CK17" s="68">
        <f>COUNTIF($A17:$CA17,$CK$5)</f>
        <v>2</v>
      </c>
      <c r="CL17" s="68">
        <f>COUNTIF($A17:$CA17,$CL$5)</f>
        <v>1</v>
      </c>
      <c r="CM17" s="67">
        <f>COUNTIF($A17:$CA17,$CM$5)</f>
        <v>6</v>
      </c>
      <c r="CN17" s="68">
        <f>COUNTIF($A17:$CA17,$CN$5)</f>
        <v>4</v>
      </c>
      <c r="CO17" s="68">
        <f>COUNTIF($A17:$CA17,$CO$5)</f>
        <v>7</v>
      </c>
      <c r="CP17" s="69">
        <f>COUNTIF($A17:$CA17,$CP$5)</f>
        <v>5</v>
      </c>
      <c r="CQ17" s="69">
        <f>COUNTIF($A17:$CA17,$CQ$5)</f>
        <v>5</v>
      </c>
      <c r="CR17" s="68">
        <f>COUNTIF($A17:$CA17,$CR$5)</f>
        <v>3</v>
      </c>
      <c r="CS17" s="68">
        <f>COUNTIF($A17:$CA17,$CS$5)</f>
        <v>4</v>
      </c>
      <c r="CT17" s="69">
        <f>COUNTIF($A17:$CA17,$CT$5)</f>
        <v>5</v>
      </c>
      <c r="CU17" s="68">
        <f>COUNTIF($A17:$CA17,$CU$5)</f>
        <v>4</v>
      </c>
      <c r="CV17" s="69">
        <f>COUNTIF($A17:$CA17,$CV$5)</f>
        <v>5</v>
      </c>
      <c r="CW17" s="67">
        <f>COUNTIF($A17:$CA17,$CW$5)</f>
        <v>6</v>
      </c>
      <c r="CX17" s="68">
        <f>COUNTIF($A17:$CA17,$CX$5)</f>
        <v>3</v>
      </c>
      <c r="CY17" s="68">
        <f>COUNTIF($A17:$CA17,$CY$5)</f>
        <v>4</v>
      </c>
      <c r="CZ17" s="63">
        <f t="shared" si="1"/>
        <v>7</v>
      </c>
      <c r="DA17" s="47"/>
      <c r="DB17" s="70">
        <v>13</v>
      </c>
      <c r="DC17" s="71">
        <v>13</v>
      </c>
      <c r="DD17" s="49"/>
      <c r="DE17" s="65">
        <v>4</v>
      </c>
      <c r="DF17" s="65">
        <v>11</v>
      </c>
      <c r="DG17" s="65">
        <v>21</v>
      </c>
      <c r="DH17" s="66">
        <v>14</v>
      </c>
      <c r="DI17" s="66">
        <v>15</v>
      </c>
      <c r="DJ17" s="66">
        <v>18</v>
      </c>
      <c r="DK17" s="66">
        <v>20</v>
      </c>
      <c r="DL17" s="48"/>
      <c r="DM17" s="48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</row>
    <row r="18" spans="1:143" s="34" customFormat="1" x14ac:dyDescent="0.25">
      <c r="A18" s="47">
        <v>15</v>
      </c>
      <c r="B18" s="53">
        <v>12</v>
      </c>
      <c r="C18" s="53">
        <v>19</v>
      </c>
      <c r="D18" s="53">
        <v>22</v>
      </c>
      <c r="E18" s="53">
        <v>19</v>
      </c>
      <c r="F18" s="53">
        <v>8</v>
      </c>
      <c r="G18" s="53">
        <v>14</v>
      </c>
      <c r="H18" s="53">
        <v>7</v>
      </c>
      <c r="I18" s="53">
        <v>4</v>
      </c>
      <c r="J18" s="53">
        <v>8</v>
      </c>
      <c r="K18" s="47">
        <v>10</v>
      </c>
      <c r="L18" s="47">
        <v>21</v>
      </c>
      <c r="M18" s="47">
        <v>13</v>
      </c>
      <c r="N18" s="47">
        <v>8</v>
      </c>
      <c r="O18" s="47">
        <v>20</v>
      </c>
      <c r="P18" s="47">
        <v>8</v>
      </c>
      <c r="Q18" s="47">
        <v>20</v>
      </c>
      <c r="R18" s="47">
        <v>18</v>
      </c>
      <c r="S18" s="47">
        <v>23</v>
      </c>
      <c r="T18" s="47">
        <v>2</v>
      </c>
      <c r="U18" s="53">
        <v>12</v>
      </c>
      <c r="V18" s="53">
        <v>21</v>
      </c>
      <c r="W18" s="47">
        <v>10</v>
      </c>
      <c r="X18" s="53">
        <v>19</v>
      </c>
      <c r="Y18" s="47">
        <v>23</v>
      </c>
      <c r="Z18" s="47">
        <v>22</v>
      </c>
      <c r="AA18" s="47">
        <v>13</v>
      </c>
      <c r="AB18" s="53">
        <v>12</v>
      </c>
      <c r="AC18" s="53">
        <v>9</v>
      </c>
      <c r="AD18" s="47">
        <v>12</v>
      </c>
      <c r="AE18" s="47">
        <v>17</v>
      </c>
      <c r="AF18" s="53">
        <v>21</v>
      </c>
      <c r="AG18" s="53">
        <v>12</v>
      </c>
      <c r="AH18" s="53">
        <v>13</v>
      </c>
      <c r="AI18" s="47">
        <v>22</v>
      </c>
      <c r="AJ18" s="47">
        <v>23</v>
      </c>
      <c r="AK18" s="53">
        <v>21</v>
      </c>
      <c r="AL18" s="53">
        <v>15</v>
      </c>
      <c r="AM18" s="53">
        <v>15</v>
      </c>
      <c r="AN18" s="47">
        <v>6</v>
      </c>
      <c r="AO18" s="53">
        <v>23</v>
      </c>
      <c r="AP18" s="47">
        <v>7</v>
      </c>
      <c r="AQ18" s="53">
        <v>13</v>
      </c>
      <c r="AR18" s="53">
        <v>11</v>
      </c>
      <c r="AS18" s="47">
        <v>3</v>
      </c>
      <c r="AT18" s="47">
        <v>18</v>
      </c>
      <c r="AU18" s="47">
        <v>20</v>
      </c>
      <c r="AV18" s="53">
        <v>16</v>
      </c>
      <c r="AW18" s="47">
        <v>23</v>
      </c>
      <c r="AX18" s="53">
        <v>15</v>
      </c>
      <c r="AY18" s="47">
        <v>4</v>
      </c>
      <c r="AZ18" s="47">
        <v>14</v>
      </c>
      <c r="BA18" s="47">
        <v>22</v>
      </c>
      <c r="BB18" s="47">
        <v>21</v>
      </c>
      <c r="BC18" s="47">
        <v>3</v>
      </c>
      <c r="BD18" s="47">
        <v>20</v>
      </c>
      <c r="BE18" s="53">
        <v>13</v>
      </c>
      <c r="BF18" s="47">
        <v>5</v>
      </c>
      <c r="BG18" s="47">
        <v>17</v>
      </c>
      <c r="BH18" s="47">
        <v>11</v>
      </c>
      <c r="BI18" s="47">
        <v>22</v>
      </c>
      <c r="BJ18" s="47">
        <v>16</v>
      </c>
      <c r="BK18" s="47">
        <v>7</v>
      </c>
      <c r="BL18" s="53">
        <v>22</v>
      </c>
      <c r="BM18" s="47">
        <v>13</v>
      </c>
      <c r="BN18" s="47">
        <v>12</v>
      </c>
      <c r="BO18" s="53">
        <v>1</v>
      </c>
      <c r="BP18" s="47">
        <v>14</v>
      </c>
      <c r="BQ18" s="47">
        <v>20</v>
      </c>
      <c r="BR18" s="47">
        <v>14</v>
      </c>
      <c r="BS18" s="53">
        <v>13</v>
      </c>
      <c r="BT18" s="47">
        <v>13</v>
      </c>
      <c r="BU18" s="53">
        <v>3</v>
      </c>
      <c r="BV18" s="47">
        <v>14</v>
      </c>
      <c r="BW18" s="47">
        <v>15</v>
      </c>
      <c r="BX18" s="47">
        <v>13</v>
      </c>
      <c r="BY18" s="47">
        <v>13</v>
      </c>
      <c r="BZ18" s="53">
        <v>10</v>
      </c>
      <c r="CA18" s="47">
        <v>16</v>
      </c>
      <c r="CB18" s="48"/>
      <c r="CC18" s="68">
        <f>COUNTIF($A18:$CA18,$CC$5)</f>
        <v>1</v>
      </c>
      <c r="CD18" s="68">
        <f>COUNTIF($A18:$CA18,$CD$5)</f>
        <v>1</v>
      </c>
      <c r="CE18" s="68">
        <f>COUNTIF($A18:$CA18,$CE$5)</f>
        <v>3</v>
      </c>
      <c r="CF18" s="68">
        <f>COUNTIF($A18:$CA18,$CF$5)</f>
        <v>2</v>
      </c>
      <c r="CG18" s="68">
        <f>COUNTIF($A18:$CA18,$CG$5)</f>
        <v>1</v>
      </c>
      <c r="CH18" s="68">
        <f>COUNTIF($A18:$CA18,$CH$5)</f>
        <v>1</v>
      </c>
      <c r="CI18" s="68">
        <f>COUNTIF($A18:$CA18,$CI$5)</f>
        <v>3</v>
      </c>
      <c r="CJ18" s="68">
        <f>COUNTIF($A18:$CA18,$CJ$5)</f>
        <v>4</v>
      </c>
      <c r="CK18" s="68">
        <f>COUNTIF($A18:$CA18,$CK$5)</f>
        <v>1</v>
      </c>
      <c r="CL18" s="68">
        <f>COUNTIF($A18:$CA18,$CL$5)</f>
        <v>3</v>
      </c>
      <c r="CM18" s="68">
        <f>COUNTIF($A18:$CA18,$CM$5)</f>
        <v>2</v>
      </c>
      <c r="CN18" s="67">
        <f>COUNTIF($A18:$CA18,$CN$5)</f>
        <v>6</v>
      </c>
      <c r="CO18" s="68">
        <f>COUNTIF($A18:$CA18,$CO$5)</f>
        <v>10</v>
      </c>
      <c r="CP18" s="69">
        <f>COUNTIF($A18:$CA18,$CP$5)</f>
        <v>5</v>
      </c>
      <c r="CQ18" s="69">
        <f>COUNTIF($A18:$CA18,$CQ$5)</f>
        <v>5</v>
      </c>
      <c r="CR18" s="68">
        <f>COUNTIF($A18:$CA18,$CR$5)</f>
        <v>3</v>
      </c>
      <c r="CS18" s="68">
        <f>COUNTIF($A18:$CA18,$CS$5)</f>
        <v>2</v>
      </c>
      <c r="CT18" s="68">
        <f>COUNTIF($A18:$CA18,$CT$5)</f>
        <v>2</v>
      </c>
      <c r="CU18" s="68">
        <f>COUNTIF($A18:$CA18,$CU$5)</f>
        <v>3</v>
      </c>
      <c r="CV18" s="69">
        <f>COUNTIF($A18:$CA18,$CV$5)</f>
        <v>5</v>
      </c>
      <c r="CW18" s="69">
        <f>COUNTIF($A18:$CA18,$CW$5)</f>
        <v>5</v>
      </c>
      <c r="CX18" s="67">
        <f>COUNTIF($A18:$CA18,$CX$5)</f>
        <v>6</v>
      </c>
      <c r="CY18" s="69">
        <f>COUNTIF($A18:$CA18,$CY$5)</f>
        <v>5</v>
      </c>
      <c r="CZ18" s="63">
        <f t="shared" si="1"/>
        <v>10</v>
      </c>
      <c r="DA18" s="47"/>
      <c r="DB18" s="70">
        <v>12</v>
      </c>
      <c r="DC18" s="71">
        <v>13</v>
      </c>
      <c r="DD18" s="49"/>
      <c r="DE18" s="65">
        <v>12</v>
      </c>
      <c r="DF18" s="65">
        <v>22</v>
      </c>
      <c r="DG18" s="65"/>
      <c r="DH18" s="66">
        <v>14</v>
      </c>
      <c r="DI18" s="66">
        <v>15</v>
      </c>
      <c r="DJ18" s="66">
        <v>19</v>
      </c>
      <c r="DK18" s="66">
        <v>20</v>
      </c>
      <c r="DL18" s="66">
        <v>21</v>
      </c>
      <c r="DM18" s="66">
        <v>23</v>
      </c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</row>
    <row r="19" spans="1:143" s="34" customFormat="1" x14ac:dyDescent="0.25">
      <c r="A19" s="47">
        <v>19</v>
      </c>
      <c r="B19" s="53">
        <v>22</v>
      </c>
      <c r="C19" s="53">
        <v>14</v>
      </c>
      <c r="D19" s="53">
        <v>14</v>
      </c>
      <c r="E19" s="53">
        <v>20</v>
      </c>
      <c r="F19" s="53">
        <v>19</v>
      </c>
      <c r="G19" s="53">
        <v>11</v>
      </c>
      <c r="H19" s="53">
        <v>14</v>
      </c>
      <c r="I19" s="53">
        <v>17</v>
      </c>
      <c r="J19" s="53">
        <v>23</v>
      </c>
      <c r="K19" s="47">
        <v>8</v>
      </c>
      <c r="L19" s="47">
        <v>14</v>
      </c>
      <c r="M19" s="47">
        <v>1</v>
      </c>
      <c r="N19" s="47">
        <v>21</v>
      </c>
      <c r="O19" s="47">
        <v>1</v>
      </c>
      <c r="P19" s="47">
        <v>18</v>
      </c>
      <c r="Q19" s="47">
        <v>17</v>
      </c>
      <c r="R19" s="47">
        <v>10</v>
      </c>
      <c r="S19" s="47">
        <v>21</v>
      </c>
      <c r="T19" s="47">
        <v>23</v>
      </c>
      <c r="U19" s="53">
        <v>6</v>
      </c>
      <c r="V19" s="53">
        <v>6</v>
      </c>
      <c r="W19" s="47">
        <v>18</v>
      </c>
      <c r="X19" s="53">
        <v>12</v>
      </c>
      <c r="Y19" s="47">
        <v>13</v>
      </c>
      <c r="Z19" s="47">
        <v>23</v>
      </c>
      <c r="AA19" s="47">
        <v>21</v>
      </c>
      <c r="AB19" s="53">
        <v>11</v>
      </c>
      <c r="AC19" s="53">
        <v>20</v>
      </c>
      <c r="AD19" s="47">
        <v>21</v>
      </c>
      <c r="AE19" s="47">
        <v>12</v>
      </c>
      <c r="AF19" s="53">
        <v>14</v>
      </c>
      <c r="AG19" s="53">
        <v>13</v>
      </c>
      <c r="AH19" s="53">
        <v>8</v>
      </c>
      <c r="AI19" s="47">
        <v>16</v>
      </c>
      <c r="AJ19" s="47">
        <v>18</v>
      </c>
      <c r="AK19" s="53">
        <v>1</v>
      </c>
      <c r="AL19" s="53">
        <v>23</v>
      </c>
      <c r="AM19" s="53">
        <v>19</v>
      </c>
      <c r="AN19" s="47">
        <v>23</v>
      </c>
      <c r="AO19" s="53">
        <v>6</v>
      </c>
      <c r="AP19" s="47">
        <v>15</v>
      </c>
      <c r="AQ19" s="53">
        <v>12</v>
      </c>
      <c r="AR19" s="53">
        <v>21</v>
      </c>
      <c r="AS19" s="47">
        <v>15</v>
      </c>
      <c r="AT19" s="47">
        <v>5</v>
      </c>
      <c r="AU19" s="47">
        <v>1</v>
      </c>
      <c r="AV19" s="53">
        <v>18</v>
      </c>
      <c r="AW19" s="47">
        <v>21</v>
      </c>
      <c r="AX19" s="53">
        <v>4</v>
      </c>
      <c r="AY19" s="47">
        <v>2</v>
      </c>
      <c r="AZ19" s="47">
        <v>15</v>
      </c>
      <c r="BA19" s="47">
        <v>19</v>
      </c>
      <c r="BB19" s="47">
        <v>3</v>
      </c>
      <c r="BC19" s="47">
        <v>15</v>
      </c>
      <c r="BD19" s="47">
        <v>13</v>
      </c>
      <c r="BE19" s="53">
        <v>11</v>
      </c>
      <c r="BF19" s="47">
        <v>13</v>
      </c>
      <c r="BG19" s="47">
        <v>7</v>
      </c>
      <c r="BH19" s="47">
        <v>12</v>
      </c>
      <c r="BI19" s="47">
        <v>19</v>
      </c>
      <c r="BJ19" s="47">
        <v>20</v>
      </c>
      <c r="BK19" s="47">
        <v>11</v>
      </c>
      <c r="BL19" s="53">
        <v>9</v>
      </c>
      <c r="BM19" s="47">
        <v>12</v>
      </c>
      <c r="BN19" s="47">
        <v>14</v>
      </c>
      <c r="BO19" s="53">
        <v>13</v>
      </c>
      <c r="BP19" s="47">
        <v>15</v>
      </c>
      <c r="BQ19" s="47">
        <v>15</v>
      </c>
      <c r="BR19" s="47">
        <v>12</v>
      </c>
      <c r="BS19" s="53">
        <v>12</v>
      </c>
      <c r="BT19" s="47">
        <v>14</v>
      </c>
      <c r="BU19" s="53">
        <v>15</v>
      </c>
      <c r="BV19" s="47">
        <v>18</v>
      </c>
      <c r="BW19" s="47">
        <v>20</v>
      </c>
      <c r="BX19" s="47">
        <v>20</v>
      </c>
      <c r="BY19" s="47">
        <v>3</v>
      </c>
      <c r="BZ19" s="53">
        <v>14</v>
      </c>
      <c r="CA19" s="47">
        <v>7</v>
      </c>
      <c r="CB19" s="48"/>
      <c r="CC19" s="68">
        <f>COUNTIF($A19:$CA19,$CC$5)</f>
        <v>4</v>
      </c>
      <c r="CD19" s="68">
        <f>COUNTIF($A19:$CA19,$CD$5)</f>
        <v>1</v>
      </c>
      <c r="CE19" s="68">
        <f>COUNTIF($A19:$CA19,$CE$5)</f>
        <v>2</v>
      </c>
      <c r="CF19" s="68">
        <f>COUNTIF($A19:$CA19,$CF$5)</f>
        <v>1</v>
      </c>
      <c r="CG19" s="68">
        <f>COUNTIF($A19:$CA19,$CG$5)</f>
        <v>1</v>
      </c>
      <c r="CH19" s="68">
        <f>COUNTIF($A19:$CA19,$CH$5)</f>
        <v>3</v>
      </c>
      <c r="CI19" s="68">
        <f>COUNTIF($A19:$CA19,$CI$5)</f>
        <v>2</v>
      </c>
      <c r="CJ19" s="68">
        <f>COUNTIF($A19:$CA19,$CJ$5)</f>
        <v>2</v>
      </c>
      <c r="CK19" s="68">
        <f>COUNTIF($A19:$CA19,$CK$5)</f>
        <v>1</v>
      </c>
      <c r="CL19" s="68">
        <f>COUNTIF($A19:$CA19,$CL$5)</f>
        <v>1</v>
      </c>
      <c r="CM19" s="68">
        <f>COUNTIF($A19:$CA19,$CM$5)</f>
        <v>4</v>
      </c>
      <c r="CN19" s="67">
        <f>COUNTIF($A19:$CA19,$CN$5)</f>
        <v>7</v>
      </c>
      <c r="CO19" s="68">
        <f>COUNTIF($A19:$CA19,$CO$5)</f>
        <v>5</v>
      </c>
      <c r="CP19" s="68">
        <f>COUNTIF($A19:$CA19,$CP$5)</f>
        <v>8</v>
      </c>
      <c r="CQ19" s="67">
        <f>COUNTIF($A19:$CA19,$CQ$5)</f>
        <v>7</v>
      </c>
      <c r="CR19" s="68">
        <f>COUNTIF($A19:$CA19,$CR$5)</f>
        <v>1</v>
      </c>
      <c r="CS19" s="68">
        <f>COUNTIF($A19:$CA19,$CS$5)</f>
        <v>2</v>
      </c>
      <c r="CT19" s="68">
        <f>COUNTIF($A19:$CA19,$CT$5)</f>
        <v>5</v>
      </c>
      <c r="CU19" s="68">
        <f>COUNTIF($A19:$CA19,$CU$5)</f>
        <v>5</v>
      </c>
      <c r="CV19" s="68">
        <f>COUNTIF($A19:$CA19,$CV$5)</f>
        <v>5</v>
      </c>
      <c r="CW19" s="69">
        <f>COUNTIF($A19:$CA19,$CW$5)</f>
        <v>6</v>
      </c>
      <c r="CX19" s="68">
        <f>COUNTIF($A19:$CA19,$CX$5)</f>
        <v>1</v>
      </c>
      <c r="CY19" s="68">
        <f>COUNTIF($A19:$CA19,$CY$5)</f>
        <v>5</v>
      </c>
      <c r="CZ19" s="63">
        <f t="shared" si="1"/>
        <v>8</v>
      </c>
      <c r="DA19" s="47"/>
      <c r="DB19" s="70">
        <v>14</v>
      </c>
      <c r="DC19" s="71">
        <v>14</v>
      </c>
      <c r="DD19" s="49"/>
      <c r="DE19" s="65">
        <v>12</v>
      </c>
      <c r="DF19" s="65">
        <v>15</v>
      </c>
      <c r="DG19" s="65"/>
      <c r="DH19" s="66">
        <v>21</v>
      </c>
      <c r="DI19" s="66"/>
      <c r="DJ19" s="66"/>
      <c r="DK19" s="48"/>
      <c r="DL19" s="48"/>
      <c r="DM19" s="48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</row>
    <row r="20" spans="1:143" s="34" customFormat="1" x14ac:dyDescent="0.25">
      <c r="A20" s="47">
        <v>17</v>
      </c>
      <c r="B20" s="53">
        <v>17</v>
      </c>
      <c r="C20" s="53">
        <v>5</v>
      </c>
      <c r="D20" s="53">
        <v>23</v>
      </c>
      <c r="E20" s="53">
        <v>15</v>
      </c>
      <c r="F20" s="53">
        <v>21</v>
      </c>
      <c r="G20" s="53">
        <v>21</v>
      </c>
      <c r="H20" s="53">
        <v>11</v>
      </c>
      <c r="I20" s="53">
        <v>12</v>
      </c>
      <c r="J20" s="53">
        <v>14</v>
      </c>
      <c r="K20" s="47">
        <v>13</v>
      </c>
      <c r="L20" s="47">
        <v>19</v>
      </c>
      <c r="M20" s="47">
        <v>22</v>
      </c>
      <c r="N20" s="47">
        <v>22</v>
      </c>
      <c r="O20" s="47">
        <v>13</v>
      </c>
      <c r="P20" s="47">
        <v>23</v>
      </c>
      <c r="Q20" s="47">
        <v>12</v>
      </c>
      <c r="R20" s="47">
        <v>8</v>
      </c>
      <c r="S20" s="47">
        <v>8</v>
      </c>
      <c r="T20" s="47">
        <v>20</v>
      </c>
      <c r="U20" s="53">
        <v>8</v>
      </c>
      <c r="V20" s="53">
        <v>20</v>
      </c>
      <c r="W20" s="47">
        <v>13</v>
      </c>
      <c r="X20" s="53">
        <v>4</v>
      </c>
      <c r="Y20" s="47">
        <v>21</v>
      </c>
      <c r="Z20" s="47">
        <v>8</v>
      </c>
      <c r="AA20" s="47">
        <v>14</v>
      </c>
      <c r="AB20" s="53">
        <v>4</v>
      </c>
      <c r="AC20" s="53">
        <v>22</v>
      </c>
      <c r="AD20" s="47">
        <v>11</v>
      </c>
      <c r="AE20" s="47">
        <v>23</v>
      </c>
      <c r="AF20" s="53">
        <v>18</v>
      </c>
      <c r="AG20" s="53">
        <v>20</v>
      </c>
      <c r="AH20" s="53">
        <v>17</v>
      </c>
      <c r="AI20" s="47">
        <v>21</v>
      </c>
      <c r="AJ20" s="47">
        <v>13</v>
      </c>
      <c r="AK20" s="53">
        <v>23</v>
      </c>
      <c r="AL20" s="53">
        <v>21</v>
      </c>
      <c r="AM20" s="53">
        <v>5</v>
      </c>
      <c r="AN20" s="47">
        <v>20</v>
      </c>
      <c r="AO20" s="53">
        <v>13</v>
      </c>
      <c r="AP20" s="47">
        <v>8</v>
      </c>
      <c r="AQ20" s="53">
        <v>14</v>
      </c>
      <c r="AR20" s="53">
        <v>9</v>
      </c>
      <c r="AS20" s="47">
        <v>4</v>
      </c>
      <c r="AT20" s="47">
        <v>16</v>
      </c>
      <c r="AU20" s="47">
        <v>12</v>
      </c>
      <c r="AV20" s="53">
        <v>7</v>
      </c>
      <c r="AW20" s="47">
        <v>11</v>
      </c>
      <c r="AX20" s="53">
        <v>22</v>
      </c>
      <c r="AY20" s="47">
        <v>22</v>
      </c>
      <c r="AZ20" s="47">
        <v>13</v>
      </c>
      <c r="BA20" s="47">
        <v>17</v>
      </c>
      <c r="BB20" s="47">
        <v>17</v>
      </c>
      <c r="BC20" s="47">
        <v>20</v>
      </c>
      <c r="BD20" s="47">
        <v>22</v>
      </c>
      <c r="BE20" s="53">
        <v>12</v>
      </c>
      <c r="BF20" s="47">
        <v>20</v>
      </c>
      <c r="BG20" s="47">
        <v>15</v>
      </c>
      <c r="BH20" s="47">
        <v>13</v>
      </c>
      <c r="BI20" s="47">
        <v>21</v>
      </c>
      <c r="BJ20" s="47">
        <v>12</v>
      </c>
      <c r="BK20" s="47">
        <v>3</v>
      </c>
      <c r="BL20" s="53">
        <v>17</v>
      </c>
      <c r="BM20" s="47">
        <v>14</v>
      </c>
      <c r="BN20" s="47">
        <v>20</v>
      </c>
      <c r="BO20" s="53">
        <v>12</v>
      </c>
      <c r="BP20" s="47">
        <v>17</v>
      </c>
      <c r="BQ20" s="47">
        <v>14</v>
      </c>
      <c r="BR20" s="47">
        <v>13</v>
      </c>
      <c r="BS20" s="53">
        <v>7</v>
      </c>
      <c r="BT20" s="47">
        <v>20</v>
      </c>
      <c r="BU20" s="53">
        <v>8</v>
      </c>
      <c r="BV20" s="47">
        <v>23</v>
      </c>
      <c r="BW20" s="47">
        <v>13</v>
      </c>
      <c r="BX20" s="47">
        <v>4</v>
      </c>
      <c r="BY20" s="47">
        <v>12</v>
      </c>
      <c r="BZ20" s="53">
        <v>3</v>
      </c>
      <c r="CA20" s="47">
        <v>14</v>
      </c>
      <c r="CB20" s="48"/>
      <c r="CC20" s="68">
        <f>COUNTIF($A20:$CA20,$CC$5)</f>
        <v>0</v>
      </c>
      <c r="CD20" s="68">
        <f>COUNTIF($A20:$CA20,$CD$5)</f>
        <v>0</v>
      </c>
      <c r="CE20" s="68">
        <f>COUNTIF($A20:$CA20,$CE$5)</f>
        <v>2</v>
      </c>
      <c r="CF20" s="68">
        <f>COUNTIF($A20:$CA20,$CF$5)</f>
        <v>4</v>
      </c>
      <c r="CG20" s="68">
        <f>COUNTIF($A20:$CA20,$CG$5)</f>
        <v>2</v>
      </c>
      <c r="CH20" s="68">
        <f>COUNTIF($A20:$CA20,$CH$5)</f>
        <v>0</v>
      </c>
      <c r="CI20" s="68">
        <f>COUNTIF($A20:$CA20,$CI$5)</f>
        <v>2</v>
      </c>
      <c r="CJ20" s="68">
        <f>COUNTIF($A20:$CA20,$CJ$5)</f>
        <v>6</v>
      </c>
      <c r="CK20" s="68">
        <f>COUNTIF($A20:$CA20,$CK$5)</f>
        <v>1</v>
      </c>
      <c r="CL20" s="68">
        <f>COUNTIF($A20:$CA20,$CL$5)</f>
        <v>0</v>
      </c>
      <c r="CM20" s="68">
        <f>COUNTIF($A20:$CA20,$CM$5)</f>
        <v>3</v>
      </c>
      <c r="CN20" s="69">
        <f>COUNTIF($A20:$CA20,$CN$5)</f>
        <v>7</v>
      </c>
      <c r="CO20" s="68">
        <f>COUNTIF($A20:$CA20,$CO$5)</f>
        <v>9</v>
      </c>
      <c r="CP20" s="68">
        <f>COUNTIF($A20:$CA20,$CP$5)</f>
        <v>6</v>
      </c>
      <c r="CQ20" s="68">
        <f>COUNTIF($A20:$CA20,$CQ$5)</f>
        <v>2</v>
      </c>
      <c r="CR20" s="68">
        <f>COUNTIF($A20:$CA20,$CR$5)</f>
        <v>1</v>
      </c>
      <c r="CS20" s="69">
        <f>COUNTIF($A20:$CA20,$CS$5)</f>
        <v>7</v>
      </c>
      <c r="CT20" s="68">
        <f>COUNTIF($A20:$CA20,$CT$5)</f>
        <v>1</v>
      </c>
      <c r="CU20" s="68">
        <f>COUNTIF($A20:$CA20,$CU$5)</f>
        <v>1</v>
      </c>
      <c r="CV20" s="67">
        <f>COUNTIF($A20:$CA20,$CV$5)</f>
        <v>8</v>
      </c>
      <c r="CW20" s="68">
        <f>COUNTIF($A20:$CA20,$CW$5)</f>
        <v>6</v>
      </c>
      <c r="CX20" s="68">
        <f>COUNTIF($A20:$CA20,$CX$5)</f>
        <v>6</v>
      </c>
      <c r="CY20" s="68">
        <f>COUNTIF($A20:$CA20,$CY$5)</f>
        <v>5</v>
      </c>
      <c r="CZ20" s="63">
        <f t="shared" si="1"/>
        <v>9</v>
      </c>
      <c r="DA20" s="47"/>
      <c r="DB20" s="70">
        <v>20</v>
      </c>
      <c r="DC20" s="71">
        <v>13</v>
      </c>
      <c r="DD20" s="49"/>
      <c r="DE20" s="65">
        <v>20</v>
      </c>
      <c r="DF20" s="65"/>
      <c r="DG20" s="65"/>
      <c r="DH20" s="66">
        <v>12</v>
      </c>
      <c r="DI20" s="66">
        <v>17</v>
      </c>
      <c r="DJ20" s="66"/>
      <c r="DK20" s="48"/>
      <c r="DL20" s="48"/>
      <c r="DM20" s="48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</row>
    <row r="21" spans="1:143" s="34" customFormat="1" x14ac:dyDescent="0.25">
      <c r="A21" s="53">
        <v>1</v>
      </c>
      <c r="B21" s="53">
        <v>20</v>
      </c>
      <c r="C21" s="53">
        <v>15</v>
      </c>
      <c r="D21" s="53">
        <v>4</v>
      </c>
      <c r="E21" s="53">
        <v>22</v>
      </c>
      <c r="F21" s="53">
        <v>13</v>
      </c>
      <c r="G21" s="53">
        <v>19</v>
      </c>
      <c r="H21" s="53">
        <v>21</v>
      </c>
      <c r="I21" s="53">
        <v>22</v>
      </c>
      <c r="J21" s="53">
        <v>11</v>
      </c>
      <c r="K21" s="47">
        <v>15</v>
      </c>
      <c r="L21" s="47">
        <v>10</v>
      </c>
      <c r="M21" s="47">
        <v>17</v>
      </c>
      <c r="N21" s="47">
        <v>5</v>
      </c>
      <c r="O21" s="47">
        <v>15</v>
      </c>
      <c r="P21" s="47">
        <v>17</v>
      </c>
      <c r="Q21" s="47">
        <v>6</v>
      </c>
      <c r="R21" s="47">
        <v>17</v>
      </c>
      <c r="S21" s="47">
        <v>18</v>
      </c>
      <c r="T21" s="47">
        <v>21</v>
      </c>
      <c r="U21" s="53">
        <v>15</v>
      </c>
      <c r="V21" s="53">
        <v>1</v>
      </c>
      <c r="W21" s="47">
        <v>21</v>
      </c>
      <c r="X21" s="53">
        <v>10</v>
      </c>
      <c r="Y21" s="47">
        <v>15</v>
      </c>
      <c r="Z21" s="47">
        <v>21</v>
      </c>
      <c r="AA21" s="47">
        <v>5</v>
      </c>
      <c r="AB21" s="53">
        <v>20</v>
      </c>
      <c r="AC21" s="53">
        <v>14</v>
      </c>
      <c r="AD21" s="47">
        <v>13</v>
      </c>
      <c r="AE21" s="47">
        <v>21</v>
      </c>
      <c r="AF21" s="53">
        <v>20</v>
      </c>
      <c r="AG21" s="53">
        <v>3</v>
      </c>
      <c r="AH21" s="53">
        <v>21</v>
      </c>
      <c r="AI21" s="47">
        <v>11</v>
      </c>
      <c r="AJ21" s="47">
        <v>16</v>
      </c>
      <c r="AK21" s="53">
        <v>6</v>
      </c>
      <c r="AL21" s="53">
        <v>9</v>
      </c>
      <c r="AM21" s="53">
        <v>21</v>
      </c>
      <c r="AN21" s="47">
        <v>12</v>
      </c>
      <c r="AO21" s="53">
        <v>1</v>
      </c>
      <c r="AP21" s="47">
        <v>20</v>
      </c>
      <c r="AQ21" s="53">
        <v>16</v>
      </c>
      <c r="AR21" s="53">
        <v>22</v>
      </c>
      <c r="AS21" s="47">
        <v>20</v>
      </c>
      <c r="AT21" s="47">
        <v>12</v>
      </c>
      <c r="AU21" s="47">
        <v>17</v>
      </c>
      <c r="AV21" s="53">
        <v>14</v>
      </c>
      <c r="AW21" s="47">
        <v>18</v>
      </c>
      <c r="AX21" s="53">
        <v>5</v>
      </c>
      <c r="AY21" s="47">
        <v>10</v>
      </c>
      <c r="AZ21" s="47">
        <v>1</v>
      </c>
      <c r="BA21" s="47">
        <v>11</v>
      </c>
      <c r="BB21" s="47">
        <v>2</v>
      </c>
      <c r="BC21" s="47">
        <v>22</v>
      </c>
      <c r="BD21" s="47">
        <v>18</v>
      </c>
      <c r="BE21" s="53">
        <v>14</v>
      </c>
      <c r="BF21" s="47">
        <v>4</v>
      </c>
      <c r="BG21" s="47">
        <v>16</v>
      </c>
      <c r="BH21" s="47">
        <v>20</v>
      </c>
      <c r="BI21" s="47">
        <v>23</v>
      </c>
      <c r="BJ21" s="47">
        <v>18</v>
      </c>
      <c r="BK21" s="47">
        <v>9</v>
      </c>
      <c r="BL21" s="53">
        <v>12</v>
      </c>
      <c r="BM21" s="47">
        <v>22</v>
      </c>
      <c r="BN21" s="47">
        <v>18</v>
      </c>
      <c r="BO21" s="53">
        <v>14</v>
      </c>
      <c r="BP21" s="47">
        <v>18</v>
      </c>
      <c r="BQ21" s="47">
        <v>11</v>
      </c>
      <c r="BR21" s="47">
        <v>3</v>
      </c>
      <c r="BS21" s="53">
        <v>2</v>
      </c>
      <c r="BT21" s="47">
        <v>18</v>
      </c>
      <c r="BU21" s="53">
        <v>21</v>
      </c>
      <c r="BV21" s="47">
        <v>11</v>
      </c>
      <c r="BW21" s="47">
        <v>12</v>
      </c>
      <c r="BX21" s="47">
        <v>18</v>
      </c>
      <c r="BY21" s="47">
        <v>17</v>
      </c>
      <c r="BZ21" s="53">
        <v>13</v>
      </c>
      <c r="CA21" s="47">
        <v>4</v>
      </c>
      <c r="CB21" s="48"/>
      <c r="CC21" s="68">
        <f>COUNTIF($A21:$CA21,$CC$5)</f>
        <v>4</v>
      </c>
      <c r="CD21" s="68">
        <f>COUNTIF($A21:$CA21,$CD$5)</f>
        <v>2</v>
      </c>
      <c r="CE21" s="68">
        <f>COUNTIF($A21:$CA21,$CE$5)</f>
        <v>2</v>
      </c>
      <c r="CF21" s="68">
        <f>COUNTIF($A21:$CA21,$CF$5)</f>
        <v>3</v>
      </c>
      <c r="CG21" s="68">
        <f>COUNTIF($A21:$CA21,$CG$5)</f>
        <v>3</v>
      </c>
      <c r="CH21" s="68">
        <f>COUNTIF($A21:$CA21,$CH$5)</f>
        <v>2</v>
      </c>
      <c r="CI21" s="68">
        <f>COUNTIF($A21:$CA21,$CI$5)</f>
        <v>0</v>
      </c>
      <c r="CJ21" s="68">
        <f>COUNTIF($A21:$CA21,$CJ$5)</f>
        <v>0</v>
      </c>
      <c r="CK21" s="68">
        <f>COUNTIF($A21:$CA21,$CK$5)</f>
        <v>2</v>
      </c>
      <c r="CL21" s="68">
        <f>COUNTIF($A21:$CA21,$CL$5)</f>
        <v>3</v>
      </c>
      <c r="CM21" s="69">
        <f>COUNTIF($A21:$CA21,$CM$5)</f>
        <v>5</v>
      </c>
      <c r="CN21" s="68">
        <f>COUNTIF($A21:$CA21,$CN$5)</f>
        <v>4</v>
      </c>
      <c r="CO21" s="68">
        <f>COUNTIF($A21:$CA21,$CO$5)</f>
        <v>3</v>
      </c>
      <c r="CP21" s="68">
        <f>COUNTIF($A21:$CA21,$CP$5)</f>
        <v>4</v>
      </c>
      <c r="CQ21" s="69">
        <f>COUNTIF($A21:$CA21,$CQ$5)</f>
        <v>5</v>
      </c>
      <c r="CR21" s="68">
        <f>COUNTIF($A21:$CA21,$CR$5)</f>
        <v>3</v>
      </c>
      <c r="CS21" s="69">
        <f>COUNTIF($A21:$CA21,$CS$5)</f>
        <v>5</v>
      </c>
      <c r="CT21" s="68">
        <f>COUNTIF($A21:$CA21,$CT$5)</f>
        <v>8</v>
      </c>
      <c r="CU21" s="68">
        <f>COUNTIF($A21:$CA21,$CU$5)</f>
        <v>1</v>
      </c>
      <c r="CV21" s="67">
        <f>COUNTIF($A21:$CA21,$CV$5)</f>
        <v>6</v>
      </c>
      <c r="CW21" s="68">
        <f>COUNTIF($A21:$CA21,$CW$5)</f>
        <v>8</v>
      </c>
      <c r="CX21" s="69">
        <f>COUNTIF($A21:$CA21,$CX$5)</f>
        <v>5</v>
      </c>
      <c r="CY21" s="68">
        <f>COUNTIF($A21:$CA21,$CY$5)</f>
        <v>1</v>
      </c>
      <c r="CZ21" s="63">
        <f t="shared" si="1"/>
        <v>8</v>
      </c>
      <c r="DA21" s="47"/>
      <c r="DB21" s="70">
        <v>18</v>
      </c>
      <c r="DC21" s="71">
        <v>18</v>
      </c>
      <c r="DD21" s="49">
        <v>21</v>
      </c>
      <c r="DE21" s="65">
        <v>20</v>
      </c>
      <c r="DF21" s="65"/>
      <c r="DG21" s="65"/>
      <c r="DH21" s="66">
        <v>11</v>
      </c>
      <c r="DI21" s="66">
        <v>15</v>
      </c>
      <c r="DJ21" s="66">
        <v>17</v>
      </c>
      <c r="DK21" s="66">
        <v>22</v>
      </c>
      <c r="DL21" s="48"/>
      <c r="DM21" s="48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</row>
    <row r="22" spans="1:143" s="34" customFormat="1" x14ac:dyDescent="0.25">
      <c r="A22" s="53">
        <v>13</v>
      </c>
      <c r="B22" s="53">
        <v>18</v>
      </c>
      <c r="C22" s="53">
        <v>13</v>
      </c>
      <c r="D22" s="53">
        <v>15</v>
      </c>
      <c r="E22" s="53">
        <v>14</v>
      </c>
      <c r="F22" s="53">
        <v>14</v>
      </c>
      <c r="G22" s="53">
        <v>4</v>
      </c>
      <c r="H22" s="53">
        <v>19</v>
      </c>
      <c r="I22" s="53">
        <v>18</v>
      </c>
      <c r="J22" s="53">
        <v>21</v>
      </c>
      <c r="K22" s="47">
        <v>4</v>
      </c>
      <c r="L22" s="47">
        <v>13</v>
      </c>
      <c r="M22" s="47">
        <v>23</v>
      </c>
      <c r="N22" s="47">
        <v>12</v>
      </c>
      <c r="O22" s="47">
        <v>17</v>
      </c>
      <c r="P22" s="47">
        <v>21</v>
      </c>
      <c r="Q22" s="47">
        <v>15</v>
      </c>
      <c r="R22" s="47">
        <v>20</v>
      </c>
      <c r="S22" s="47">
        <v>11</v>
      </c>
      <c r="T22" s="47">
        <v>12</v>
      </c>
      <c r="U22" s="53">
        <v>23</v>
      </c>
      <c r="V22" s="53">
        <v>17</v>
      </c>
      <c r="W22" s="47">
        <v>4</v>
      </c>
      <c r="X22" s="53">
        <v>18</v>
      </c>
      <c r="Y22" s="47">
        <v>18</v>
      </c>
      <c r="Z22" s="47">
        <v>5</v>
      </c>
      <c r="AA22" s="47">
        <v>11</v>
      </c>
      <c r="AB22" s="53">
        <v>14</v>
      </c>
      <c r="AC22" s="53">
        <v>12</v>
      </c>
      <c r="AD22" s="47">
        <v>16</v>
      </c>
      <c r="AE22" s="47">
        <v>13</v>
      </c>
      <c r="AF22" s="53">
        <v>23</v>
      </c>
      <c r="AG22" s="53">
        <v>2</v>
      </c>
      <c r="AH22" s="53">
        <v>20</v>
      </c>
      <c r="AI22" s="47">
        <v>8</v>
      </c>
      <c r="AJ22" s="47">
        <v>17</v>
      </c>
      <c r="AK22" s="53">
        <v>12</v>
      </c>
      <c r="AL22" s="53">
        <v>17</v>
      </c>
      <c r="AM22" s="53">
        <v>14</v>
      </c>
      <c r="AN22" s="47">
        <v>11</v>
      </c>
      <c r="AO22" s="53">
        <v>22</v>
      </c>
      <c r="AP22" s="47">
        <v>6</v>
      </c>
      <c r="AQ22" s="53">
        <v>20</v>
      </c>
      <c r="AR22" s="53">
        <v>8</v>
      </c>
      <c r="AS22" s="47">
        <v>2</v>
      </c>
      <c r="AT22" s="47">
        <v>15</v>
      </c>
      <c r="AU22" s="47">
        <v>5</v>
      </c>
      <c r="AV22" s="53">
        <v>10</v>
      </c>
      <c r="AW22" s="47">
        <v>13</v>
      </c>
      <c r="AX22" s="53">
        <v>10</v>
      </c>
      <c r="AY22" s="47">
        <v>17</v>
      </c>
      <c r="AZ22" s="47">
        <v>6</v>
      </c>
      <c r="BA22" s="47">
        <v>13</v>
      </c>
      <c r="BB22" s="47">
        <v>12</v>
      </c>
      <c r="BC22" s="47">
        <v>12</v>
      </c>
      <c r="BD22" s="47">
        <v>12</v>
      </c>
      <c r="BE22" s="53">
        <v>1</v>
      </c>
      <c r="BF22" s="47">
        <v>6</v>
      </c>
      <c r="BG22" s="47">
        <v>1</v>
      </c>
      <c r="BH22" s="47">
        <v>22</v>
      </c>
      <c r="BI22" s="47">
        <v>13</v>
      </c>
      <c r="BJ22" s="47">
        <v>17</v>
      </c>
      <c r="BK22" s="47">
        <v>21</v>
      </c>
      <c r="BL22" s="53">
        <v>13</v>
      </c>
      <c r="BM22" s="47">
        <v>7</v>
      </c>
      <c r="BN22" s="47">
        <v>2</v>
      </c>
      <c r="BO22" s="53">
        <v>6</v>
      </c>
      <c r="BP22" s="47">
        <v>20</v>
      </c>
      <c r="BQ22" s="47">
        <v>17</v>
      </c>
      <c r="BR22" s="47">
        <v>10</v>
      </c>
      <c r="BS22" s="53">
        <v>10</v>
      </c>
      <c r="BT22" s="47">
        <v>22</v>
      </c>
      <c r="BU22" s="53">
        <v>22</v>
      </c>
      <c r="BV22" s="47">
        <v>21</v>
      </c>
      <c r="BW22" s="47">
        <v>21</v>
      </c>
      <c r="BX22" s="47">
        <v>5</v>
      </c>
      <c r="BY22" s="47">
        <v>16</v>
      </c>
      <c r="BZ22" s="53">
        <v>18</v>
      </c>
      <c r="CA22" s="47">
        <v>3</v>
      </c>
      <c r="CB22" s="48"/>
      <c r="CC22" s="68">
        <f>COUNTIF($A22:$CA22,$CC$5)</f>
        <v>2</v>
      </c>
      <c r="CD22" s="68">
        <f>COUNTIF($A22:$CA22,$CD$5)</f>
        <v>3</v>
      </c>
      <c r="CE22" s="68">
        <f>COUNTIF($A22:$CA22,$CE$5)</f>
        <v>1</v>
      </c>
      <c r="CF22" s="68">
        <f>COUNTIF($A22:$CA22,$CF$5)</f>
        <v>3</v>
      </c>
      <c r="CG22" s="68">
        <f>COUNTIF($A22:$CA22,$CG$5)</f>
        <v>3</v>
      </c>
      <c r="CH22" s="68">
        <f>COUNTIF($A22:$CA22,$CH$5)</f>
        <v>4</v>
      </c>
      <c r="CI22" s="68">
        <f>COUNTIF($A22:$CA22,$CI$5)</f>
        <v>1</v>
      </c>
      <c r="CJ22" s="68">
        <f>COUNTIF($A22:$CA22,$CJ$5)</f>
        <v>2</v>
      </c>
      <c r="CK22" s="68">
        <f>COUNTIF($A22:$CA22,$CK$5)</f>
        <v>0</v>
      </c>
      <c r="CL22" s="68">
        <f>COUNTIF($A22:$CA22,$CL$5)</f>
        <v>4</v>
      </c>
      <c r="CM22" s="68">
        <f>COUNTIF($A22:$CA22,$CM$5)</f>
        <v>3</v>
      </c>
      <c r="CN22" s="67">
        <f>COUNTIF($A22:$CA22,$CN$5)</f>
        <v>7</v>
      </c>
      <c r="CO22" s="68">
        <f>COUNTIF($A22:$CA22,$CO$5)</f>
        <v>8</v>
      </c>
      <c r="CP22" s="68">
        <f>COUNTIF($A22:$CA22,$CP$5)</f>
        <v>4</v>
      </c>
      <c r="CQ22" s="68">
        <f>COUNTIF($A22:$CA22,$CQ$5)</f>
        <v>3</v>
      </c>
      <c r="CR22" s="68">
        <f>COUNTIF($A22:$CA22,$CR$5)</f>
        <v>2</v>
      </c>
      <c r="CS22" s="67">
        <f>COUNTIF($A22:$CA22,$CS$5)</f>
        <v>7</v>
      </c>
      <c r="CT22" s="69">
        <f>COUNTIF($A22:$CA22,$CT$5)</f>
        <v>5</v>
      </c>
      <c r="CU22" s="68">
        <f>COUNTIF($A22:$CA22,$CU$5)</f>
        <v>1</v>
      </c>
      <c r="CV22" s="68">
        <f>COUNTIF($A22:$CA22,$CV$5)</f>
        <v>4</v>
      </c>
      <c r="CW22" s="69">
        <f>COUNTIF($A22:$CA22,$CW$5)</f>
        <v>5</v>
      </c>
      <c r="CX22" s="68">
        <f>COUNTIF($A22:$CA22,$CX$5)</f>
        <v>4</v>
      </c>
      <c r="CY22" s="68">
        <f>COUNTIF($A22:$CA22,$CY$5)</f>
        <v>3</v>
      </c>
      <c r="CZ22" s="63">
        <f t="shared" si="1"/>
        <v>8</v>
      </c>
      <c r="DA22" s="47"/>
      <c r="DB22" s="70">
        <v>21</v>
      </c>
      <c r="DC22" s="71">
        <v>13</v>
      </c>
      <c r="DD22" s="49"/>
      <c r="DE22" s="65">
        <v>12</v>
      </c>
      <c r="DF22" s="65">
        <v>17</v>
      </c>
      <c r="DG22" s="65"/>
      <c r="DH22" s="66">
        <v>18</v>
      </c>
      <c r="DI22" s="66">
        <v>21</v>
      </c>
      <c r="DJ22" s="66"/>
      <c r="DK22" s="48"/>
      <c r="DL22" s="48"/>
      <c r="DM22" s="48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</row>
    <row r="23" spans="1:143" s="34" customFormat="1" x14ac:dyDescent="0.25">
      <c r="A23" s="53">
        <v>21</v>
      </c>
      <c r="B23" s="53">
        <v>13</v>
      </c>
      <c r="C23" s="53">
        <v>18</v>
      </c>
      <c r="D23" s="53">
        <v>13</v>
      </c>
      <c r="E23" s="53">
        <v>12</v>
      </c>
      <c r="F23" s="53">
        <v>15</v>
      </c>
      <c r="G23" s="53">
        <v>10</v>
      </c>
      <c r="H23" s="53">
        <v>18</v>
      </c>
      <c r="I23" s="53">
        <v>5</v>
      </c>
      <c r="J23" s="53">
        <v>22</v>
      </c>
      <c r="K23" s="47">
        <v>14</v>
      </c>
      <c r="L23" s="47">
        <v>22</v>
      </c>
      <c r="M23" s="47">
        <v>20</v>
      </c>
      <c r="N23" s="47">
        <v>11</v>
      </c>
      <c r="O23" s="47">
        <v>12</v>
      </c>
      <c r="P23" s="47">
        <v>20</v>
      </c>
      <c r="Q23" s="47">
        <v>22</v>
      </c>
      <c r="R23" s="47">
        <v>23</v>
      </c>
      <c r="S23" s="47">
        <v>19</v>
      </c>
      <c r="T23" s="47">
        <v>4</v>
      </c>
      <c r="U23" s="53">
        <v>22</v>
      </c>
      <c r="V23" s="53">
        <v>11</v>
      </c>
      <c r="W23" s="47">
        <v>14</v>
      </c>
      <c r="X23" s="53">
        <v>20</v>
      </c>
      <c r="Y23" s="47">
        <v>20</v>
      </c>
      <c r="Z23" s="47">
        <v>16</v>
      </c>
      <c r="AA23" s="47">
        <v>18</v>
      </c>
      <c r="AB23" s="53">
        <v>17</v>
      </c>
      <c r="AC23" s="53">
        <v>16</v>
      </c>
      <c r="AD23" s="47">
        <v>17</v>
      </c>
      <c r="AE23" s="47">
        <v>16</v>
      </c>
      <c r="AF23" s="53">
        <v>17</v>
      </c>
      <c r="AG23" s="53">
        <v>5</v>
      </c>
      <c r="AH23" s="53">
        <v>15</v>
      </c>
      <c r="AI23" s="47">
        <v>17</v>
      </c>
      <c r="AJ23" s="47">
        <v>19</v>
      </c>
      <c r="AK23" s="53">
        <v>11</v>
      </c>
      <c r="AL23" s="53">
        <v>22</v>
      </c>
      <c r="AM23" s="53">
        <v>23</v>
      </c>
      <c r="AN23" s="47">
        <v>1</v>
      </c>
      <c r="AO23" s="53">
        <v>11</v>
      </c>
      <c r="AP23" s="47">
        <v>12</v>
      </c>
      <c r="AQ23" s="53">
        <v>18</v>
      </c>
      <c r="AR23" s="53">
        <v>20</v>
      </c>
      <c r="AS23" s="47">
        <v>12</v>
      </c>
      <c r="AT23" s="47">
        <v>2</v>
      </c>
      <c r="AU23" s="47">
        <v>18</v>
      </c>
      <c r="AV23" s="53">
        <v>2</v>
      </c>
      <c r="AW23" s="47">
        <v>14</v>
      </c>
      <c r="AX23" s="53">
        <v>7</v>
      </c>
      <c r="AY23" s="47">
        <v>18</v>
      </c>
      <c r="AZ23" s="47">
        <v>22</v>
      </c>
      <c r="BA23" s="47">
        <v>6</v>
      </c>
      <c r="BB23" s="47">
        <v>11</v>
      </c>
      <c r="BC23" s="47">
        <v>4</v>
      </c>
      <c r="BD23" s="47">
        <v>17</v>
      </c>
      <c r="BE23" s="53">
        <v>8</v>
      </c>
      <c r="BF23" s="47">
        <v>12</v>
      </c>
      <c r="BG23" s="47">
        <v>2</v>
      </c>
      <c r="BH23" s="47">
        <v>8</v>
      </c>
      <c r="BI23" s="47">
        <v>12</v>
      </c>
      <c r="BJ23" s="47">
        <v>14</v>
      </c>
      <c r="BK23" s="47">
        <v>17</v>
      </c>
      <c r="BL23" s="53">
        <v>20</v>
      </c>
      <c r="BM23" s="47">
        <v>10</v>
      </c>
      <c r="BN23" s="47">
        <v>17</v>
      </c>
      <c r="BO23" s="53">
        <v>15</v>
      </c>
      <c r="BP23" s="47">
        <v>13</v>
      </c>
      <c r="BQ23" s="47">
        <v>13</v>
      </c>
      <c r="BR23" s="47">
        <v>8</v>
      </c>
      <c r="BS23" s="53">
        <v>4</v>
      </c>
      <c r="BT23" s="47">
        <v>15</v>
      </c>
      <c r="BU23" s="53">
        <v>13</v>
      </c>
      <c r="BV23" s="47">
        <v>19</v>
      </c>
      <c r="BW23" s="47">
        <v>11</v>
      </c>
      <c r="BX23" s="47">
        <v>2</v>
      </c>
      <c r="BY23" s="47">
        <v>20</v>
      </c>
      <c r="BZ23" s="53">
        <v>20</v>
      </c>
      <c r="CA23" s="47">
        <v>12</v>
      </c>
      <c r="CB23" s="48"/>
      <c r="CC23" s="68">
        <f>COUNTIF($A23:$CA23,$CC$5)</f>
        <v>1</v>
      </c>
      <c r="CD23" s="68">
        <f>COUNTIF($A23:$CA23,$CD$5)</f>
        <v>4</v>
      </c>
      <c r="CE23" s="68">
        <f>COUNTIF($A23:$CA23,$CE$5)</f>
        <v>0</v>
      </c>
      <c r="CF23" s="68">
        <f>COUNTIF($A23:$CA23,$CF$5)</f>
        <v>3</v>
      </c>
      <c r="CG23" s="68">
        <f>COUNTIF($A23:$CA23,$CG$5)</f>
        <v>2</v>
      </c>
      <c r="CH23" s="68">
        <f>COUNTIF($A23:$CA23,$CH$5)</f>
        <v>1</v>
      </c>
      <c r="CI23" s="68">
        <f>COUNTIF($A23:$CA23,$CI$5)</f>
        <v>1</v>
      </c>
      <c r="CJ23" s="68">
        <f>COUNTIF($A23:$CA23,$CJ$5)</f>
        <v>3</v>
      </c>
      <c r="CK23" s="68">
        <f>COUNTIF($A23:$CA23,$CK$5)</f>
        <v>0</v>
      </c>
      <c r="CL23" s="68">
        <f>COUNTIF($A23:$CA23,$CL$5)</f>
        <v>2</v>
      </c>
      <c r="CM23" s="69">
        <f>COUNTIF($A23:$CA23,$CM$5)</f>
        <v>6</v>
      </c>
      <c r="CN23" s="67">
        <f>COUNTIF($A23:$CA23,$CN$5)</f>
        <v>7</v>
      </c>
      <c r="CO23" s="68">
        <f>COUNTIF($A23:$CA23,$CO$5)</f>
        <v>5</v>
      </c>
      <c r="CP23" s="68">
        <f>COUNTIF($A23:$CA23,$CP$5)</f>
        <v>4</v>
      </c>
      <c r="CQ23" s="68">
        <f>COUNTIF($A23:$CA23,$CQ$5)</f>
        <v>4</v>
      </c>
      <c r="CR23" s="68">
        <f>COUNTIF($A23:$CA23,$CR$5)</f>
        <v>3</v>
      </c>
      <c r="CS23" s="67">
        <f>COUNTIF($A23:$CA23,$CS$5)</f>
        <v>7</v>
      </c>
      <c r="CT23" s="69">
        <f>COUNTIF($A23:$CA23,$CT$5)</f>
        <v>6</v>
      </c>
      <c r="CU23" s="68">
        <f>COUNTIF($A23:$CA23,$CU$5)</f>
        <v>3</v>
      </c>
      <c r="CV23" s="68">
        <f>COUNTIF($A23:$CA23,$CV$5)</f>
        <v>8</v>
      </c>
      <c r="CW23" s="68">
        <f>COUNTIF($A23:$CA23,$CW$5)</f>
        <v>1</v>
      </c>
      <c r="CX23" s="69">
        <f>COUNTIF($A23:$CA23,$CX$5)</f>
        <v>6</v>
      </c>
      <c r="CY23" s="68">
        <f>COUNTIF($A23:$CA23,$CY$5)</f>
        <v>2</v>
      </c>
      <c r="CZ23" s="63">
        <f t="shared" si="1"/>
        <v>8</v>
      </c>
      <c r="DA23" s="47"/>
      <c r="DB23" s="70">
        <v>10</v>
      </c>
      <c r="DC23" s="71">
        <v>20</v>
      </c>
      <c r="DD23" s="49"/>
      <c r="DE23" s="65">
        <v>12</v>
      </c>
      <c r="DF23" s="65">
        <v>17</v>
      </c>
      <c r="DG23" s="65"/>
      <c r="DH23" s="66">
        <v>18</v>
      </c>
      <c r="DI23" s="66">
        <v>22</v>
      </c>
      <c r="DJ23" s="66"/>
      <c r="DK23" s="48"/>
      <c r="DL23" s="48"/>
      <c r="DM23" s="48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</row>
    <row r="24" spans="1:143" s="34" customFormat="1" x14ac:dyDescent="0.25">
      <c r="A24" s="53">
        <v>11</v>
      </c>
      <c r="B24" s="53">
        <v>19</v>
      </c>
      <c r="C24" s="53">
        <v>20</v>
      </c>
      <c r="D24" s="53">
        <v>18</v>
      </c>
      <c r="E24" s="53">
        <v>5</v>
      </c>
      <c r="F24" s="53">
        <v>22</v>
      </c>
      <c r="G24" s="53">
        <v>15</v>
      </c>
      <c r="H24" s="53">
        <v>20</v>
      </c>
      <c r="I24" s="53">
        <v>20</v>
      </c>
      <c r="J24" s="53">
        <v>18</v>
      </c>
      <c r="K24" s="47">
        <v>23</v>
      </c>
      <c r="L24" s="47">
        <v>12</v>
      </c>
      <c r="M24" s="53">
        <v>21</v>
      </c>
      <c r="N24" s="53">
        <v>19</v>
      </c>
      <c r="O24" s="53">
        <v>22</v>
      </c>
      <c r="P24" s="53">
        <v>12</v>
      </c>
      <c r="Q24" s="53">
        <v>5</v>
      </c>
      <c r="R24" s="53">
        <v>21</v>
      </c>
      <c r="S24" s="53">
        <v>14</v>
      </c>
      <c r="T24" s="53">
        <v>19</v>
      </c>
      <c r="U24" s="53">
        <v>17</v>
      </c>
      <c r="V24" s="53">
        <v>18</v>
      </c>
      <c r="W24" s="53">
        <v>23</v>
      </c>
      <c r="X24" s="53">
        <v>17</v>
      </c>
      <c r="Y24" s="53">
        <v>11</v>
      </c>
      <c r="Z24" s="53">
        <v>14</v>
      </c>
      <c r="AA24" s="53">
        <v>17</v>
      </c>
      <c r="AB24" s="53">
        <v>13</v>
      </c>
      <c r="AC24" s="53">
        <v>17</v>
      </c>
      <c r="AD24" s="53">
        <v>15</v>
      </c>
      <c r="AE24" s="53">
        <v>11</v>
      </c>
      <c r="AF24" s="53">
        <v>19</v>
      </c>
      <c r="AG24" s="53">
        <v>18</v>
      </c>
      <c r="AH24" s="53">
        <v>11</v>
      </c>
      <c r="AI24" s="53">
        <v>23</v>
      </c>
      <c r="AJ24" s="53">
        <v>15</v>
      </c>
      <c r="AK24" s="53">
        <v>15</v>
      </c>
      <c r="AL24" s="53">
        <v>19</v>
      </c>
      <c r="AM24" s="53">
        <v>20</v>
      </c>
      <c r="AN24" s="53">
        <v>13</v>
      </c>
      <c r="AO24" s="53">
        <v>12</v>
      </c>
      <c r="AP24" s="53">
        <v>22</v>
      </c>
      <c r="AQ24" s="53">
        <v>4</v>
      </c>
      <c r="AR24" s="53">
        <v>12</v>
      </c>
      <c r="AS24" s="53">
        <v>8</v>
      </c>
      <c r="AT24" s="53">
        <v>20</v>
      </c>
      <c r="AU24" s="53">
        <v>8</v>
      </c>
      <c r="AV24" s="53">
        <v>12</v>
      </c>
      <c r="AW24" s="53">
        <v>20</v>
      </c>
      <c r="AX24" s="53">
        <v>17</v>
      </c>
      <c r="AY24" s="53">
        <v>20</v>
      </c>
      <c r="AZ24" s="53">
        <v>20</v>
      </c>
      <c r="BA24" s="53">
        <v>14</v>
      </c>
      <c r="BB24" s="53">
        <v>20</v>
      </c>
      <c r="BC24" s="53">
        <v>13</v>
      </c>
      <c r="BD24" s="53">
        <v>8</v>
      </c>
      <c r="BE24" s="53">
        <v>22</v>
      </c>
      <c r="BF24" s="53">
        <v>10</v>
      </c>
      <c r="BG24" s="53">
        <v>22</v>
      </c>
      <c r="BH24" s="53">
        <v>4</v>
      </c>
      <c r="BI24" s="53">
        <v>5</v>
      </c>
      <c r="BJ24" s="53">
        <v>22</v>
      </c>
      <c r="BK24" s="53">
        <v>23</v>
      </c>
      <c r="BL24" s="53">
        <v>18</v>
      </c>
      <c r="BM24" s="53">
        <v>4</v>
      </c>
      <c r="BN24" s="53">
        <v>7</v>
      </c>
      <c r="BO24" s="53">
        <v>20</v>
      </c>
      <c r="BP24" s="53">
        <v>23</v>
      </c>
      <c r="BQ24" s="53">
        <v>21</v>
      </c>
      <c r="BR24" s="53">
        <v>17</v>
      </c>
      <c r="BS24" s="53">
        <v>17</v>
      </c>
      <c r="BT24" s="53">
        <v>12</v>
      </c>
      <c r="BU24" s="53">
        <v>23</v>
      </c>
      <c r="BV24" s="53">
        <v>22</v>
      </c>
      <c r="BW24" s="53">
        <v>9</v>
      </c>
      <c r="BX24" s="53">
        <v>22</v>
      </c>
      <c r="BY24" s="53">
        <v>4</v>
      </c>
      <c r="BZ24" s="53">
        <v>17</v>
      </c>
      <c r="CA24" s="53">
        <v>18</v>
      </c>
      <c r="CB24" s="48"/>
      <c r="CC24" s="68">
        <f>COUNTIF($A24:$CA24,$CC$5)</f>
        <v>0</v>
      </c>
      <c r="CD24" s="68">
        <f>COUNTIF($A24:$CA24,$CD$5)</f>
        <v>0</v>
      </c>
      <c r="CE24" s="68">
        <f>COUNTIF($A24:$CA24,$CE$5)</f>
        <v>0</v>
      </c>
      <c r="CF24" s="68">
        <f>COUNTIF($A24:$CA24,$CF$5)</f>
        <v>4</v>
      </c>
      <c r="CG24" s="68">
        <f>COUNTIF($A24:$CA24,$CG$5)</f>
        <v>3</v>
      </c>
      <c r="CH24" s="68">
        <f>COUNTIF($A24:$CA24,$CH$5)</f>
        <v>0</v>
      </c>
      <c r="CI24" s="68">
        <f>COUNTIF($A24:$CA24,$CI$5)</f>
        <v>1</v>
      </c>
      <c r="CJ24" s="68">
        <f>COUNTIF($A24:$CA24,$CJ$5)</f>
        <v>3</v>
      </c>
      <c r="CK24" s="68">
        <f>COUNTIF($A24:$CA24,$CK$5)</f>
        <v>1</v>
      </c>
      <c r="CL24" s="68">
        <f>COUNTIF($A24:$CA24,$CL$5)</f>
        <v>1</v>
      </c>
      <c r="CM24" s="68">
        <f>COUNTIF($A24:$CA24,$CM$5)</f>
        <v>4</v>
      </c>
      <c r="CN24" s="69">
        <f>COUNTIF($A24:$CA24,$CN$5)</f>
        <v>6</v>
      </c>
      <c r="CO24" s="68">
        <f>COUNTIF($A24:$CA24,$CO$5)</f>
        <v>3</v>
      </c>
      <c r="CP24" s="68">
        <f>COUNTIF($A24:$CA24,$CP$5)</f>
        <v>3</v>
      </c>
      <c r="CQ24" s="68">
        <f>COUNTIF($A24:$CA24,$CQ$5)</f>
        <v>4</v>
      </c>
      <c r="CR24" s="68">
        <f>COUNTIF($A24:$CA24,$CR$5)</f>
        <v>0</v>
      </c>
      <c r="CS24" s="67">
        <f>COUNTIF($A24:$CA24,$CS$5)</f>
        <v>8</v>
      </c>
      <c r="CT24" s="69">
        <f>COUNTIF($A24:$CA24,$CT$5)</f>
        <v>6</v>
      </c>
      <c r="CU24" s="68">
        <f>COUNTIF($A24:$CA24,$CU$5)</f>
        <v>5</v>
      </c>
      <c r="CV24" s="68">
        <f>COUNTIF($A24:$CA24,$CV$5)</f>
        <v>10</v>
      </c>
      <c r="CW24" s="68">
        <f>COUNTIF($A24:$CA24,$CW$5)</f>
        <v>3</v>
      </c>
      <c r="CX24" s="67">
        <f>COUNTIF($A24:$CA24,$CX$5)</f>
        <v>8</v>
      </c>
      <c r="CY24" s="69">
        <f>COUNTIF($A24:$CA24,$CY$5)</f>
        <v>6</v>
      </c>
      <c r="CZ24" s="63">
        <f t="shared" si="1"/>
        <v>10</v>
      </c>
      <c r="DA24" s="47"/>
      <c r="DB24" s="70">
        <v>17</v>
      </c>
      <c r="DC24" s="71">
        <v>20</v>
      </c>
      <c r="DD24" s="49"/>
      <c r="DE24" s="65">
        <v>17</v>
      </c>
      <c r="DF24" s="65">
        <v>22</v>
      </c>
      <c r="DG24" s="65"/>
      <c r="DH24" s="66">
        <v>18</v>
      </c>
      <c r="DI24" s="66">
        <v>23</v>
      </c>
      <c r="DJ24" s="66"/>
      <c r="DK24" s="48"/>
      <c r="DL24" s="48"/>
      <c r="DM24" s="48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</row>
    <row r="25" spans="1:143" s="34" customFormat="1" x14ac:dyDescent="0.25">
      <c r="A25" s="53">
        <v>20</v>
      </c>
      <c r="B25" s="53">
        <v>14</v>
      </c>
      <c r="C25" s="53">
        <v>22</v>
      </c>
      <c r="D25" s="53">
        <v>19</v>
      </c>
      <c r="E25" s="53">
        <v>6</v>
      </c>
      <c r="F25" s="53">
        <v>4</v>
      </c>
      <c r="G25" s="53">
        <v>18</v>
      </c>
      <c r="H25" s="53">
        <v>22</v>
      </c>
      <c r="I25" s="53">
        <v>21</v>
      </c>
      <c r="J25" s="53">
        <v>4</v>
      </c>
      <c r="K25" s="47">
        <v>17</v>
      </c>
      <c r="L25" s="47">
        <v>8</v>
      </c>
      <c r="M25" s="53">
        <v>11</v>
      </c>
      <c r="N25" s="53">
        <v>10</v>
      </c>
      <c r="O25" s="53">
        <v>10</v>
      </c>
      <c r="P25" s="53">
        <v>11</v>
      </c>
      <c r="Q25" s="53">
        <v>1</v>
      </c>
      <c r="R25" s="53">
        <v>11</v>
      </c>
      <c r="S25" s="53">
        <v>12</v>
      </c>
      <c r="T25" s="53">
        <v>11</v>
      </c>
      <c r="U25" s="53">
        <v>21</v>
      </c>
      <c r="V25" s="53">
        <v>15</v>
      </c>
      <c r="W25" s="53">
        <v>12</v>
      </c>
      <c r="X25" s="53">
        <v>14</v>
      </c>
      <c r="Y25" s="53">
        <v>17</v>
      </c>
      <c r="Z25" s="53">
        <v>17</v>
      </c>
      <c r="AA25" s="53">
        <v>8</v>
      </c>
      <c r="AB25" s="53">
        <v>8</v>
      </c>
      <c r="AC25" s="53">
        <v>5</v>
      </c>
      <c r="AD25" s="53">
        <v>20</v>
      </c>
      <c r="AE25" s="53">
        <v>15</v>
      </c>
      <c r="AF25" s="53">
        <v>15</v>
      </c>
      <c r="AG25" s="53">
        <v>15</v>
      </c>
      <c r="AH25" s="53">
        <v>14</v>
      </c>
      <c r="AI25" s="53">
        <v>19</v>
      </c>
      <c r="AJ25" s="53">
        <v>22</v>
      </c>
      <c r="AK25" s="53">
        <v>20</v>
      </c>
      <c r="AL25" s="53">
        <v>12</v>
      </c>
      <c r="AM25" s="53">
        <v>13</v>
      </c>
      <c r="AN25" s="53">
        <v>14</v>
      </c>
      <c r="AO25" s="53">
        <v>14</v>
      </c>
      <c r="AP25" s="53">
        <v>5</v>
      </c>
      <c r="AQ25" s="53">
        <v>17</v>
      </c>
      <c r="AR25" s="53">
        <v>14</v>
      </c>
      <c r="AS25" s="53">
        <v>18</v>
      </c>
      <c r="AT25" s="53">
        <v>7</v>
      </c>
      <c r="AU25" s="53">
        <v>15</v>
      </c>
      <c r="AV25" s="53">
        <v>20</v>
      </c>
      <c r="AW25" s="53">
        <v>22</v>
      </c>
      <c r="AX25" s="53">
        <v>18</v>
      </c>
      <c r="AY25" s="53">
        <v>5</v>
      </c>
      <c r="AZ25" s="53">
        <v>12</v>
      </c>
      <c r="BA25" s="53">
        <v>4</v>
      </c>
      <c r="BB25" s="53">
        <v>16</v>
      </c>
      <c r="BC25" s="53">
        <v>18</v>
      </c>
      <c r="BD25" s="53">
        <v>7</v>
      </c>
      <c r="BE25" s="53">
        <v>6</v>
      </c>
      <c r="BF25" s="53">
        <v>9</v>
      </c>
      <c r="BG25" s="53">
        <v>3</v>
      </c>
      <c r="BH25" s="53">
        <v>17</v>
      </c>
      <c r="BI25" s="53">
        <v>3</v>
      </c>
      <c r="BJ25" s="53">
        <v>2</v>
      </c>
      <c r="BK25" s="53">
        <v>19</v>
      </c>
      <c r="BL25" s="53">
        <v>19</v>
      </c>
      <c r="BM25" s="53">
        <v>2</v>
      </c>
      <c r="BN25" s="53">
        <v>22</v>
      </c>
      <c r="BO25" s="53">
        <v>8</v>
      </c>
      <c r="BP25" s="53">
        <v>6</v>
      </c>
      <c r="BQ25" s="53">
        <v>12</v>
      </c>
      <c r="BR25" s="53">
        <v>20</v>
      </c>
      <c r="BS25" s="53">
        <v>18</v>
      </c>
      <c r="BT25" s="53">
        <v>17</v>
      </c>
      <c r="BU25" s="53">
        <v>19</v>
      </c>
      <c r="BV25" s="53">
        <v>20</v>
      </c>
      <c r="BW25" s="53">
        <v>23</v>
      </c>
      <c r="BX25" s="53">
        <v>3</v>
      </c>
      <c r="BY25" s="53">
        <v>22</v>
      </c>
      <c r="BZ25" s="53">
        <v>22</v>
      </c>
      <c r="CA25" s="53">
        <v>20</v>
      </c>
      <c r="CB25" s="48"/>
      <c r="CC25" s="68">
        <f>COUNTIF($A25:$CA25,$CC$5)</f>
        <v>1</v>
      </c>
      <c r="CD25" s="68">
        <f>COUNTIF($A25:$CA25,$CD$5)</f>
        <v>2</v>
      </c>
      <c r="CE25" s="68">
        <f>COUNTIF($A25:$CA25,$CE$5)</f>
        <v>3</v>
      </c>
      <c r="CF25" s="68">
        <f>COUNTIF($A25:$CA25,$CF$5)</f>
        <v>3</v>
      </c>
      <c r="CG25" s="68">
        <f>COUNTIF($A25:$CA25,$CG$5)</f>
        <v>3</v>
      </c>
      <c r="CH25" s="68">
        <f>COUNTIF($A25:$CA25,$CH$5)</f>
        <v>3</v>
      </c>
      <c r="CI25" s="68">
        <f>COUNTIF($A25:$CA25,$CI$5)</f>
        <v>2</v>
      </c>
      <c r="CJ25" s="68">
        <f>COUNTIF($A25:$CA25,$CJ$5)</f>
        <v>4</v>
      </c>
      <c r="CK25" s="68">
        <f>COUNTIF($A25:$CA25,$CK$5)</f>
        <v>1</v>
      </c>
      <c r="CL25" s="68">
        <f>COUNTIF($A25:$CA25,$CL$5)</f>
        <v>2</v>
      </c>
      <c r="CM25" s="68">
        <f>COUNTIF($A25:$CA25,$CM$5)</f>
        <v>4</v>
      </c>
      <c r="CN25" s="69">
        <f>COUNTIF($A25:$CA25,$CN$5)</f>
        <v>5</v>
      </c>
      <c r="CO25" s="68">
        <f>COUNTIF($A25:$CA25,$CO$5)</f>
        <v>1</v>
      </c>
      <c r="CP25" s="67">
        <f>COUNTIF($A25:$CA25,$CP$5)</f>
        <v>6</v>
      </c>
      <c r="CQ25" s="69">
        <f>COUNTIF($A25:$CA25,$CQ$5)</f>
        <v>5</v>
      </c>
      <c r="CR25" s="68">
        <f>COUNTIF($A25:$CA25,$CR$5)</f>
        <v>1</v>
      </c>
      <c r="CS25" s="67">
        <f>COUNTIF($A25:$CA25,$CS$5)</f>
        <v>6</v>
      </c>
      <c r="CT25" s="69">
        <f>COUNTIF($A25:$CA25,$CT$5)</f>
        <v>5</v>
      </c>
      <c r="CU25" s="69">
        <f>COUNTIF($A25:$CA25,$CU$5)</f>
        <v>5</v>
      </c>
      <c r="CV25" s="68">
        <f>COUNTIF($A25:$CA25,$CV$5)</f>
        <v>7</v>
      </c>
      <c r="CW25" s="68">
        <f>COUNTIF($A25:$CA25,$CW$5)</f>
        <v>2</v>
      </c>
      <c r="CX25" s="68">
        <f>COUNTIF($A25:$CA25,$CX$5)</f>
        <v>7</v>
      </c>
      <c r="CY25" s="68">
        <f>COUNTIF($A25:$CA25,$CY$5)</f>
        <v>1</v>
      </c>
      <c r="CZ25" s="63">
        <f t="shared" si="1"/>
        <v>7</v>
      </c>
      <c r="DA25" s="47"/>
      <c r="DB25" s="70">
        <v>19</v>
      </c>
      <c r="DC25" s="71">
        <v>20</v>
      </c>
      <c r="DD25" s="49">
        <v>22</v>
      </c>
      <c r="DE25" s="65">
        <v>14</v>
      </c>
      <c r="DF25" s="65">
        <v>17</v>
      </c>
      <c r="DG25" s="65"/>
      <c r="DH25" s="66">
        <v>18</v>
      </c>
      <c r="DI25" s="66">
        <v>19</v>
      </c>
      <c r="DJ25" s="66"/>
      <c r="DK25" s="48"/>
      <c r="DL25" s="48"/>
      <c r="DM25" s="48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</row>
    <row r="26" spans="1:143" s="34" customFormat="1" x14ac:dyDescent="0.25">
      <c r="A26" s="53">
        <v>18</v>
      </c>
      <c r="B26" s="53">
        <v>21</v>
      </c>
      <c r="C26" s="53">
        <v>17</v>
      </c>
      <c r="D26" s="53">
        <v>8</v>
      </c>
      <c r="E26" s="53">
        <v>1</v>
      </c>
      <c r="F26" s="53">
        <v>18</v>
      </c>
      <c r="G26" s="53">
        <v>8</v>
      </c>
      <c r="H26" s="53">
        <v>23</v>
      </c>
      <c r="I26" s="53">
        <v>19</v>
      </c>
      <c r="J26" s="53">
        <v>19</v>
      </c>
      <c r="K26" s="47">
        <v>21</v>
      </c>
      <c r="L26" s="47">
        <v>20</v>
      </c>
      <c r="M26" s="53">
        <v>12</v>
      </c>
      <c r="N26" s="53">
        <v>1</v>
      </c>
      <c r="O26" s="53">
        <v>4</v>
      </c>
      <c r="P26" s="53">
        <v>22</v>
      </c>
      <c r="Q26" s="53">
        <v>10</v>
      </c>
      <c r="R26" s="53">
        <v>19</v>
      </c>
      <c r="S26" s="53">
        <v>17</v>
      </c>
      <c r="T26" s="53">
        <v>17</v>
      </c>
      <c r="U26" s="53">
        <v>5</v>
      </c>
      <c r="V26" s="53">
        <v>19</v>
      </c>
      <c r="W26" s="53">
        <v>19</v>
      </c>
      <c r="X26" s="53">
        <v>15</v>
      </c>
      <c r="Y26" s="53">
        <v>6</v>
      </c>
      <c r="Z26" s="53">
        <v>13</v>
      </c>
      <c r="AA26" s="53">
        <v>22</v>
      </c>
      <c r="AB26" s="53">
        <v>15</v>
      </c>
      <c r="AC26" s="53">
        <v>1</v>
      </c>
      <c r="AD26" s="53">
        <v>14</v>
      </c>
      <c r="AE26" s="53">
        <v>18</v>
      </c>
      <c r="AF26" s="53">
        <v>8</v>
      </c>
      <c r="AG26" s="53">
        <v>22</v>
      </c>
      <c r="AH26" s="53">
        <v>16</v>
      </c>
      <c r="AI26" s="53">
        <v>15</v>
      </c>
      <c r="AJ26" s="53">
        <v>20</v>
      </c>
      <c r="AK26" s="53">
        <v>14</v>
      </c>
      <c r="AL26" s="53">
        <v>18</v>
      </c>
      <c r="AM26" s="53">
        <v>10</v>
      </c>
      <c r="AN26" s="53">
        <v>15</v>
      </c>
      <c r="AO26" s="53">
        <v>20</v>
      </c>
      <c r="AP26" s="53">
        <v>18</v>
      </c>
      <c r="AQ26" s="53">
        <v>2</v>
      </c>
      <c r="AR26" s="53">
        <v>6</v>
      </c>
      <c r="AS26" s="53">
        <v>13</v>
      </c>
      <c r="AT26" s="53">
        <v>9</v>
      </c>
      <c r="AU26" s="53">
        <v>7</v>
      </c>
      <c r="AV26" s="53">
        <v>17</v>
      </c>
      <c r="AW26" s="53">
        <v>12</v>
      </c>
      <c r="AX26" s="53">
        <v>20</v>
      </c>
      <c r="AY26" s="53">
        <v>7</v>
      </c>
      <c r="AZ26" s="53">
        <v>8</v>
      </c>
      <c r="BA26" s="53">
        <v>20</v>
      </c>
      <c r="BB26" s="53">
        <v>14</v>
      </c>
      <c r="BC26" s="53">
        <v>8</v>
      </c>
      <c r="BD26" s="53">
        <v>3</v>
      </c>
      <c r="BE26" s="53">
        <v>15</v>
      </c>
      <c r="BF26" s="53">
        <v>22</v>
      </c>
      <c r="BG26" s="53">
        <v>8</v>
      </c>
      <c r="BH26" s="53">
        <v>10</v>
      </c>
      <c r="BI26" s="53">
        <v>16</v>
      </c>
      <c r="BJ26" s="53">
        <v>15</v>
      </c>
      <c r="BK26" s="53">
        <v>13</v>
      </c>
      <c r="BL26" s="53">
        <v>11</v>
      </c>
      <c r="BM26" s="53">
        <v>5</v>
      </c>
      <c r="BN26" s="53">
        <v>4</v>
      </c>
      <c r="BO26" s="53">
        <v>17</v>
      </c>
      <c r="BP26" s="53">
        <v>21</v>
      </c>
      <c r="BQ26" s="53">
        <v>19</v>
      </c>
      <c r="BR26" s="53">
        <v>15</v>
      </c>
      <c r="BS26" s="53">
        <v>14</v>
      </c>
      <c r="BT26" s="53">
        <v>6</v>
      </c>
      <c r="BU26" s="53">
        <v>11</v>
      </c>
      <c r="BV26" s="53">
        <v>17</v>
      </c>
      <c r="BW26" s="53">
        <v>17</v>
      </c>
      <c r="BX26" s="53">
        <v>10</v>
      </c>
      <c r="BY26" s="53">
        <v>18</v>
      </c>
      <c r="BZ26" s="53">
        <v>12</v>
      </c>
      <c r="CA26" s="53">
        <v>22</v>
      </c>
      <c r="CB26" s="48"/>
      <c r="CC26" s="68">
        <f>COUNTIF($A26:$CA26,$CC$5)</f>
        <v>3</v>
      </c>
      <c r="CD26" s="68">
        <f>COUNTIF($A26:$CA26,$CD$5)</f>
        <v>1</v>
      </c>
      <c r="CE26" s="68">
        <f>COUNTIF($A26:$CA26,$CE$5)</f>
        <v>1</v>
      </c>
      <c r="CF26" s="68">
        <f>COUNTIF($A26:$CA26,$CF$5)</f>
        <v>2</v>
      </c>
      <c r="CG26" s="68">
        <f>COUNTIF($A26:$CA26,$CG$5)</f>
        <v>2</v>
      </c>
      <c r="CH26" s="68">
        <f>COUNTIF($A26:$CA26,$CH$5)</f>
        <v>3</v>
      </c>
      <c r="CI26" s="68">
        <f>COUNTIF($A26:$CA26,$CI$5)</f>
        <v>2</v>
      </c>
      <c r="CJ26" s="67">
        <f>COUNTIF($A26:$CA26,$CJ$5)</f>
        <v>6</v>
      </c>
      <c r="CK26" s="68">
        <f>COUNTIF($A26:$CA26,$CK$5)</f>
        <v>1</v>
      </c>
      <c r="CL26" s="68">
        <f>COUNTIF($A26:$CA26,$CL$5)</f>
        <v>4</v>
      </c>
      <c r="CM26" s="68">
        <f>COUNTIF($A26:$CA26,$CM$5)</f>
        <v>2</v>
      </c>
      <c r="CN26" s="68">
        <f>COUNTIF($A26:$CA26,$CN$5)</f>
        <v>3</v>
      </c>
      <c r="CO26" s="68">
        <f>COUNTIF($A26:$CA26,$CO$5)</f>
        <v>3</v>
      </c>
      <c r="CP26" s="68">
        <f>COUNTIF($A26:$CA26,$CP$5)</f>
        <v>4</v>
      </c>
      <c r="CQ26" s="68">
        <f>COUNTIF($A26:$CA26,$CQ$5)</f>
        <v>7</v>
      </c>
      <c r="CR26" s="68">
        <f>COUNTIF($A26:$CA26,$CR$5)</f>
        <v>2</v>
      </c>
      <c r="CS26" s="68">
        <f>COUNTIF($A26:$CA26,$CS$5)</f>
        <v>7</v>
      </c>
      <c r="CT26" s="67">
        <f>COUNTIF($A26:$CA26,$CT$5)</f>
        <v>6</v>
      </c>
      <c r="CU26" s="67">
        <f>COUNTIF($A26:$CA26,$CU$5)</f>
        <v>6</v>
      </c>
      <c r="CV26" s="69">
        <f>COUNTIF($A26:$CA26,$CV$5)</f>
        <v>5</v>
      </c>
      <c r="CW26" s="68">
        <f>COUNTIF($A26:$CA26,$CW$5)</f>
        <v>3</v>
      </c>
      <c r="CX26" s="69">
        <f>COUNTIF($A26:$CA26,$CX$5)</f>
        <v>5</v>
      </c>
      <c r="CY26" s="68">
        <f>COUNTIF($A26:$CA26,$CY$5)</f>
        <v>1</v>
      </c>
      <c r="CZ26" s="63">
        <f t="shared" si="1"/>
        <v>7</v>
      </c>
      <c r="DA26" s="47"/>
      <c r="DB26" s="70">
        <v>8</v>
      </c>
      <c r="DC26" s="71">
        <v>15</v>
      </c>
      <c r="DD26" s="49">
        <v>17</v>
      </c>
      <c r="DE26" s="65">
        <v>18</v>
      </c>
      <c r="DF26" s="65">
        <v>19</v>
      </c>
      <c r="DG26" s="65">
        <v>8</v>
      </c>
      <c r="DH26" s="66">
        <v>20</v>
      </c>
      <c r="DI26" s="66">
        <v>22</v>
      </c>
      <c r="DJ26" s="66"/>
      <c r="DK26" s="48"/>
      <c r="DL26" s="48"/>
      <c r="DM26" s="48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</row>
    <row r="27" spans="1:143" s="34" customFormat="1" x14ac:dyDescent="0.25">
      <c r="A27" s="53">
        <v>14</v>
      </c>
      <c r="B27" s="53">
        <v>23</v>
      </c>
      <c r="C27" s="53">
        <v>12</v>
      </c>
      <c r="D27" s="53">
        <v>11</v>
      </c>
      <c r="E27" s="53">
        <v>4</v>
      </c>
      <c r="F27" s="53">
        <v>11</v>
      </c>
      <c r="G27" s="53">
        <v>22</v>
      </c>
      <c r="H27" s="53">
        <v>15</v>
      </c>
      <c r="I27" s="53">
        <v>11</v>
      </c>
      <c r="J27" s="53">
        <v>13</v>
      </c>
      <c r="K27" s="47">
        <v>19</v>
      </c>
      <c r="L27" s="47">
        <v>4</v>
      </c>
      <c r="M27" s="53">
        <v>6</v>
      </c>
      <c r="N27" s="53">
        <v>15</v>
      </c>
      <c r="O27" s="53">
        <v>14</v>
      </c>
      <c r="P27" s="53">
        <v>19</v>
      </c>
      <c r="Q27" s="53">
        <v>4</v>
      </c>
      <c r="R27" s="53">
        <v>12</v>
      </c>
      <c r="S27" s="53">
        <v>20</v>
      </c>
      <c r="T27" s="53">
        <v>22</v>
      </c>
      <c r="U27" s="53">
        <v>11</v>
      </c>
      <c r="V27" s="53">
        <v>22</v>
      </c>
      <c r="W27" s="53">
        <v>11</v>
      </c>
      <c r="X27" s="53">
        <v>5</v>
      </c>
      <c r="Y27" s="53">
        <v>1</v>
      </c>
      <c r="Z27" s="53">
        <v>11</v>
      </c>
      <c r="AA27" s="53">
        <v>20</v>
      </c>
      <c r="AB27" s="53">
        <v>22</v>
      </c>
      <c r="AC27" s="53">
        <v>4</v>
      </c>
      <c r="AD27" s="53">
        <v>22</v>
      </c>
      <c r="AE27" s="53">
        <v>14</v>
      </c>
      <c r="AF27" s="53">
        <v>12</v>
      </c>
      <c r="AG27" s="53">
        <v>16</v>
      </c>
      <c r="AH27" s="53">
        <v>18</v>
      </c>
      <c r="AI27" s="53">
        <v>13</v>
      </c>
      <c r="AJ27" s="53">
        <v>12</v>
      </c>
      <c r="AK27" s="53">
        <v>18</v>
      </c>
      <c r="AL27" s="53">
        <v>13</v>
      </c>
      <c r="AM27" s="53">
        <v>17</v>
      </c>
      <c r="AN27" s="53">
        <v>17</v>
      </c>
      <c r="AO27" s="53">
        <v>17</v>
      </c>
      <c r="AP27" s="53">
        <v>2</v>
      </c>
      <c r="AQ27" s="53">
        <v>7</v>
      </c>
      <c r="AR27" s="53">
        <v>17</v>
      </c>
      <c r="AS27" s="53">
        <v>22</v>
      </c>
      <c r="AT27" s="53">
        <v>17</v>
      </c>
      <c r="AU27" s="53">
        <v>6</v>
      </c>
      <c r="AV27" s="53">
        <v>13</v>
      </c>
      <c r="AW27" s="53">
        <v>9</v>
      </c>
      <c r="AX27" s="53">
        <v>8</v>
      </c>
      <c r="AY27" s="53">
        <v>15</v>
      </c>
      <c r="AZ27" s="53">
        <v>17</v>
      </c>
      <c r="BA27" s="53">
        <v>18</v>
      </c>
      <c r="BB27" s="53">
        <v>15</v>
      </c>
      <c r="BC27" s="53">
        <v>17</v>
      </c>
      <c r="BD27" s="53">
        <v>4</v>
      </c>
      <c r="BE27" s="53">
        <v>20</v>
      </c>
      <c r="BF27" s="53">
        <v>16</v>
      </c>
      <c r="BG27" s="53">
        <v>12</v>
      </c>
      <c r="BH27" s="53">
        <v>18</v>
      </c>
      <c r="BI27" s="53">
        <v>7</v>
      </c>
      <c r="BJ27" s="53">
        <v>3</v>
      </c>
      <c r="BK27" s="53">
        <v>15</v>
      </c>
      <c r="BL27" s="53">
        <v>21</v>
      </c>
      <c r="BM27" s="53">
        <v>15</v>
      </c>
      <c r="BN27" s="53">
        <v>10</v>
      </c>
      <c r="BO27" s="53">
        <v>22</v>
      </c>
      <c r="BP27" s="53">
        <v>22</v>
      </c>
      <c r="BQ27" s="53">
        <v>16</v>
      </c>
      <c r="BR27" s="53">
        <v>18</v>
      </c>
      <c r="BS27" s="53">
        <v>22</v>
      </c>
      <c r="BT27" s="53">
        <v>8</v>
      </c>
      <c r="BU27" s="53">
        <v>16</v>
      </c>
      <c r="BV27" s="53">
        <v>8</v>
      </c>
      <c r="BW27" s="53">
        <v>14</v>
      </c>
      <c r="BX27" s="53">
        <v>7</v>
      </c>
      <c r="BY27" s="53">
        <v>5</v>
      </c>
      <c r="BZ27" s="53">
        <v>15</v>
      </c>
      <c r="CA27" s="53">
        <v>8</v>
      </c>
      <c r="CB27" s="48"/>
      <c r="CC27" s="68">
        <f>COUNTIF($A27:$CA27,$CC$5)</f>
        <v>1</v>
      </c>
      <c r="CD27" s="68">
        <f>COUNTIF($A27:$CA27,$CD$5)</f>
        <v>1</v>
      </c>
      <c r="CE27" s="68">
        <f>COUNTIF($A27:$CA27,$CE$5)</f>
        <v>1</v>
      </c>
      <c r="CF27" s="68">
        <f>COUNTIF($A27:$CA27,$CF$5)</f>
        <v>5</v>
      </c>
      <c r="CG27" s="68">
        <f>COUNTIF($A27:$CA27,$CG$5)</f>
        <v>2</v>
      </c>
      <c r="CH27" s="68">
        <f>COUNTIF($A27:$CA27,$CH$5)</f>
        <v>2</v>
      </c>
      <c r="CI27" s="68">
        <f>COUNTIF($A27:$CA27,$CI$5)</f>
        <v>3</v>
      </c>
      <c r="CJ27" s="68">
        <f>COUNTIF($A27:$CA27,$CJ$5)</f>
        <v>4</v>
      </c>
      <c r="CK27" s="68">
        <f>COUNTIF($A27:$CA27,$CK$5)</f>
        <v>1</v>
      </c>
      <c r="CL27" s="68">
        <f>COUNTIF($A27:$CA27,$CL$5)</f>
        <v>1</v>
      </c>
      <c r="CM27" s="69">
        <f>COUNTIF($A27:$CA27,$CM$5)</f>
        <v>6</v>
      </c>
      <c r="CN27" s="68">
        <f>COUNTIF($A27:$CA27,$CN$5)</f>
        <v>5</v>
      </c>
      <c r="CO27" s="68">
        <f>COUNTIF($A27:$CA27,$CO$5)</f>
        <v>4</v>
      </c>
      <c r="CP27" s="68">
        <f>COUNTIF($A27:$CA27,$CP$5)</f>
        <v>4</v>
      </c>
      <c r="CQ27" s="67">
        <f>COUNTIF($A27:$CA27,$CQ$5)</f>
        <v>7</v>
      </c>
      <c r="CR27" s="68">
        <f>COUNTIF($A27:$CA27,$CR$5)</f>
        <v>4</v>
      </c>
      <c r="CS27" s="67">
        <f>COUNTIF($A27:$CA27,$CS$5)</f>
        <v>7</v>
      </c>
      <c r="CT27" s="68">
        <f>COUNTIF($A27:$CA27,$CT$5)</f>
        <v>5</v>
      </c>
      <c r="CU27" s="68">
        <f>COUNTIF($A27:$CA27,$CU$5)</f>
        <v>2</v>
      </c>
      <c r="CV27" s="68">
        <f>COUNTIF($A27:$CA27,$CV$5)</f>
        <v>3</v>
      </c>
      <c r="CW27" s="68">
        <f>COUNTIF($A27:$CA27,$CW$5)</f>
        <v>1</v>
      </c>
      <c r="CX27" s="68">
        <f>COUNTIF($A27:$CA27,$CX$5)</f>
        <v>9</v>
      </c>
      <c r="CY27" s="68">
        <f>COUNTIF($A27:$CA27,$CY$5)</f>
        <v>1</v>
      </c>
      <c r="CZ27" s="63">
        <f t="shared" si="1"/>
        <v>9</v>
      </c>
      <c r="DA27" s="47"/>
      <c r="DB27" s="70">
        <v>22</v>
      </c>
      <c r="DC27" s="71">
        <v>22</v>
      </c>
      <c r="DD27" s="49"/>
      <c r="DE27" s="65">
        <v>15</v>
      </c>
      <c r="DF27" s="65">
        <v>17</v>
      </c>
      <c r="DG27" s="65"/>
      <c r="DH27" s="66">
        <v>11</v>
      </c>
      <c r="DI27" s="66"/>
      <c r="DJ27" s="66"/>
      <c r="DK27" s="48"/>
      <c r="DL27" s="48"/>
      <c r="DM27" s="48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</row>
    <row r="28" spans="1:143" s="34" customFormat="1" x14ac:dyDescent="0.25">
      <c r="A28" s="53">
        <v>23</v>
      </c>
      <c r="B28" s="53">
        <v>11</v>
      </c>
      <c r="C28" s="53">
        <v>4</v>
      </c>
      <c r="D28" s="53">
        <v>21</v>
      </c>
      <c r="E28" s="53">
        <v>17</v>
      </c>
      <c r="F28" s="53">
        <v>23</v>
      </c>
      <c r="G28" s="53">
        <v>13</v>
      </c>
      <c r="H28" s="53">
        <v>2</v>
      </c>
      <c r="I28" s="53">
        <v>23</v>
      </c>
      <c r="J28" s="53">
        <v>20</v>
      </c>
      <c r="K28" s="47">
        <v>11</v>
      </c>
      <c r="L28" s="47">
        <v>18</v>
      </c>
      <c r="M28" s="53">
        <v>19</v>
      </c>
      <c r="N28" s="53">
        <v>6</v>
      </c>
      <c r="O28" s="53">
        <v>6</v>
      </c>
      <c r="P28" s="53">
        <v>10</v>
      </c>
      <c r="Q28" s="53">
        <v>14</v>
      </c>
      <c r="R28" s="53">
        <v>22</v>
      </c>
      <c r="S28" s="53">
        <v>22</v>
      </c>
      <c r="T28" s="53">
        <v>8</v>
      </c>
      <c r="U28" s="53">
        <v>19</v>
      </c>
      <c r="V28" s="53">
        <v>12</v>
      </c>
      <c r="W28" s="53">
        <v>22</v>
      </c>
      <c r="X28" s="53">
        <v>22</v>
      </c>
      <c r="Y28" s="53">
        <v>14</v>
      </c>
      <c r="Z28" s="53">
        <v>6</v>
      </c>
      <c r="AA28" s="53">
        <v>15</v>
      </c>
      <c r="AB28" s="53">
        <v>18</v>
      </c>
      <c r="AC28" s="53">
        <v>15</v>
      </c>
      <c r="AD28" s="53">
        <v>18</v>
      </c>
      <c r="AE28" s="53">
        <v>22</v>
      </c>
      <c r="AF28" s="53">
        <v>7</v>
      </c>
      <c r="AG28" s="53">
        <v>7</v>
      </c>
      <c r="AH28" s="53">
        <v>22</v>
      </c>
      <c r="AI28" s="53">
        <v>12</v>
      </c>
      <c r="AJ28" s="53">
        <v>8</v>
      </c>
      <c r="AK28" s="53">
        <v>17</v>
      </c>
      <c r="AL28" s="53">
        <v>20</v>
      </c>
      <c r="AM28" s="53">
        <v>11</v>
      </c>
      <c r="AN28" s="53">
        <v>18</v>
      </c>
      <c r="AO28" s="53">
        <v>18</v>
      </c>
      <c r="AP28" s="53">
        <v>1</v>
      </c>
      <c r="AQ28" s="53">
        <v>22</v>
      </c>
      <c r="AR28" s="53">
        <v>1</v>
      </c>
      <c r="AS28" s="53">
        <v>7</v>
      </c>
      <c r="AT28" s="53">
        <v>22</v>
      </c>
      <c r="AU28" s="53">
        <v>2</v>
      </c>
      <c r="AV28" s="53">
        <v>9</v>
      </c>
      <c r="AW28" s="53">
        <v>17</v>
      </c>
      <c r="AX28" s="53">
        <v>2</v>
      </c>
      <c r="AY28" s="53">
        <v>8</v>
      </c>
      <c r="AZ28" s="53">
        <v>18</v>
      </c>
      <c r="BA28" s="53">
        <v>12</v>
      </c>
      <c r="BB28" s="53">
        <v>22</v>
      </c>
      <c r="BC28" s="53">
        <v>10</v>
      </c>
      <c r="BD28" s="53">
        <v>10</v>
      </c>
      <c r="BE28" s="53">
        <v>17</v>
      </c>
      <c r="BF28" s="53">
        <v>15</v>
      </c>
      <c r="BG28" s="53">
        <v>9</v>
      </c>
      <c r="BH28" s="53">
        <v>15</v>
      </c>
      <c r="BI28" s="53">
        <v>14</v>
      </c>
      <c r="BJ28" s="53">
        <v>7</v>
      </c>
      <c r="BK28" s="53">
        <v>16</v>
      </c>
      <c r="BL28" s="53">
        <v>23</v>
      </c>
      <c r="BM28" s="53">
        <v>3</v>
      </c>
      <c r="BN28" s="53">
        <v>3</v>
      </c>
      <c r="BO28" s="53">
        <v>18</v>
      </c>
      <c r="BP28" s="53">
        <v>19</v>
      </c>
      <c r="BQ28" s="53">
        <v>23</v>
      </c>
      <c r="BR28" s="53">
        <v>22</v>
      </c>
      <c r="BS28" s="53">
        <v>3</v>
      </c>
      <c r="BT28" s="53">
        <v>1</v>
      </c>
      <c r="BU28" s="53">
        <v>9</v>
      </c>
      <c r="BV28" s="53">
        <v>12</v>
      </c>
      <c r="BW28" s="53">
        <v>19</v>
      </c>
      <c r="BX28" s="53">
        <v>15</v>
      </c>
      <c r="BY28" s="53">
        <v>15</v>
      </c>
      <c r="BZ28" s="53">
        <v>8</v>
      </c>
      <c r="CA28" s="53">
        <v>17</v>
      </c>
      <c r="CB28" s="48"/>
      <c r="CC28" s="68">
        <f>COUNTIF($A28:$CA28,$CC$5)</f>
        <v>3</v>
      </c>
      <c r="CD28" s="68">
        <f>COUNTIF($A28:$CA28,$CD$5)</f>
        <v>3</v>
      </c>
      <c r="CE28" s="68">
        <f>COUNTIF($A28:$CA28,$CE$5)</f>
        <v>3</v>
      </c>
      <c r="CF28" s="68">
        <f>COUNTIF($A28:$CA28,$CF$5)</f>
        <v>1</v>
      </c>
      <c r="CG28" s="68">
        <f>COUNTIF($A28:$CA28,$CG$5)</f>
        <v>0</v>
      </c>
      <c r="CH28" s="68">
        <f>COUNTIF($A28:$CA28,$CH$5)</f>
        <v>3</v>
      </c>
      <c r="CI28" s="68">
        <f>COUNTIF($A28:$CA28,$CI$5)</f>
        <v>4</v>
      </c>
      <c r="CJ28" s="68">
        <f>COUNTIF($A28:$CA28,$CJ$5)</f>
        <v>4</v>
      </c>
      <c r="CK28" s="68">
        <f>COUNTIF($A28:$CA28,$CK$5)</f>
        <v>3</v>
      </c>
      <c r="CL28" s="68">
        <f>COUNTIF($A28:$CA28,$CL$5)</f>
        <v>3</v>
      </c>
      <c r="CM28" s="68">
        <f>COUNTIF($A28:$CA28,$CM$5)</f>
        <v>3</v>
      </c>
      <c r="CN28" s="68">
        <f>COUNTIF($A28:$CA28,$CN$5)</f>
        <v>4</v>
      </c>
      <c r="CO28" s="68">
        <f>COUNTIF($A28:$CA28,$CO$5)</f>
        <v>1</v>
      </c>
      <c r="CP28" s="68">
        <f>COUNTIF($A28:$CA28,$CP$5)</f>
        <v>3</v>
      </c>
      <c r="CQ28" s="69">
        <f>COUNTIF($A28:$CA28,$CQ$5)</f>
        <v>6</v>
      </c>
      <c r="CR28" s="68">
        <f>COUNTIF($A28:$CA28,$CR$5)</f>
        <v>1</v>
      </c>
      <c r="CS28" s="68">
        <f>COUNTIF($A28:$CA28,$CS$5)</f>
        <v>5</v>
      </c>
      <c r="CT28" s="67">
        <f>COUNTIF($A28:$CA28,$CT$5)</f>
        <v>7</v>
      </c>
      <c r="CU28" s="68">
        <f>COUNTIF($A28:$CA28,$CU$5)</f>
        <v>4</v>
      </c>
      <c r="CV28" s="68">
        <f>COUNTIF($A28:$CA28,$CV$5)</f>
        <v>2</v>
      </c>
      <c r="CW28" s="68">
        <f>COUNTIF($A28:$CA28,$CW$5)</f>
        <v>1</v>
      </c>
      <c r="CX28" s="68">
        <f>COUNTIF($A28:$CA28,$CX$5)</f>
        <v>10</v>
      </c>
      <c r="CY28" s="68">
        <f>COUNTIF($A28:$CA28,$CY$5)</f>
        <v>5</v>
      </c>
      <c r="CZ28" s="63">
        <f t="shared" si="1"/>
        <v>10</v>
      </c>
      <c r="DA28" s="47"/>
      <c r="DB28" s="70">
        <v>15</v>
      </c>
      <c r="DC28" s="49">
        <v>22</v>
      </c>
      <c r="DD28" s="49"/>
      <c r="DE28" s="65">
        <v>18</v>
      </c>
      <c r="DF28" s="65"/>
      <c r="DG28" s="65"/>
      <c r="DH28" s="66">
        <v>15</v>
      </c>
      <c r="DI28" s="66"/>
      <c r="DJ28" s="66"/>
      <c r="DK28" s="48"/>
      <c r="DL28" s="48"/>
      <c r="DM28" s="4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</row>
    <row r="29" spans="1:143" x14ac:dyDescent="0.25"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</row>
    <row r="30" spans="1:143" x14ac:dyDescent="0.25"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</row>
    <row r="31" spans="1:143" x14ac:dyDescent="0.25">
      <c r="DA31" s="22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</row>
    <row r="32" spans="1:143" x14ac:dyDescent="0.25">
      <c r="DA32" s="22"/>
    </row>
    <row r="33" spans="105:105" x14ac:dyDescent="0.25">
      <c r="DA33" s="22"/>
    </row>
    <row r="34" spans="105:105" x14ac:dyDescent="0.25">
      <c r="DA34" s="22"/>
    </row>
    <row r="35" spans="105:105" x14ac:dyDescent="0.25">
      <c r="DA35" s="22"/>
    </row>
    <row r="36" spans="105:105" x14ac:dyDescent="0.25">
      <c r="DA36" s="22"/>
    </row>
    <row r="37" spans="105:105" x14ac:dyDescent="0.25">
      <c r="DA37" s="22"/>
    </row>
    <row r="38" spans="105:105" x14ac:dyDescent="0.25">
      <c r="DA38" s="22"/>
    </row>
    <row r="39" spans="105:105" x14ac:dyDescent="0.25">
      <c r="DA39" s="22"/>
    </row>
  </sheetData>
  <dataConsolidate/>
  <mergeCells count="3">
    <mergeCell ref="O2:S2"/>
    <mergeCell ref="CI2:CO2"/>
    <mergeCell ref="AW2:BC2"/>
  </mergeCells>
  <conditionalFormatting sqref="A5:CA5 A29:CA1048576 W6:CA28 A6:T28">
    <cfRule type="cellIs" dxfId="103" priority="84" operator="equal">
      <formula>11</formula>
    </cfRule>
  </conditionalFormatting>
  <conditionalFormatting sqref="CC6:CY6">
    <cfRule type="cellIs" dxfId="102" priority="74" operator="equal">
      <formula>$CZ$6</formula>
    </cfRule>
  </conditionalFormatting>
  <conditionalFormatting sqref="CC8:CY8">
    <cfRule type="cellIs" dxfId="101" priority="72" operator="equal">
      <formula>$CZ$8</formula>
    </cfRule>
  </conditionalFormatting>
  <conditionalFormatting sqref="CC7:CK7 CM7:CY7 DP16:DP28">
    <cfRule type="cellIs" dxfId="100" priority="73" operator="equal">
      <formula>$CZ$7</formula>
    </cfRule>
  </conditionalFormatting>
  <conditionalFormatting sqref="CC9:CY9">
    <cfRule type="cellIs" dxfId="99" priority="71" operator="equal">
      <formula>$CZ$9</formula>
    </cfRule>
  </conditionalFormatting>
  <conditionalFormatting sqref="CC10:CF10 CI10:CY10">
    <cfRule type="cellIs" dxfId="98" priority="70" operator="equal">
      <formula>$CZ$10</formula>
    </cfRule>
  </conditionalFormatting>
  <conditionalFormatting sqref="CC11:CY11">
    <cfRule type="cellIs" dxfId="97" priority="69" operator="equal">
      <formula>$CZ$11</formula>
    </cfRule>
  </conditionalFormatting>
  <conditionalFormatting sqref="CC12:CY12">
    <cfRule type="cellIs" dxfId="96" priority="68" operator="equal">
      <formula>$CZ$12</formula>
    </cfRule>
  </conditionalFormatting>
  <conditionalFormatting sqref="CC13:CY13">
    <cfRule type="cellIs" dxfId="95" priority="66" operator="equal">
      <formula>$CZ$13</formula>
    </cfRule>
  </conditionalFormatting>
  <conditionalFormatting sqref="CC14:CY14">
    <cfRule type="cellIs" dxfId="94" priority="65" operator="equal">
      <formula>$CZ$14</formula>
    </cfRule>
  </conditionalFormatting>
  <conditionalFormatting sqref="CC15:CY15">
    <cfRule type="cellIs" dxfId="93" priority="64" operator="equal">
      <formula>$CZ$15</formula>
    </cfRule>
  </conditionalFormatting>
  <conditionalFormatting sqref="CC16:CY16">
    <cfRule type="cellIs" dxfId="92" priority="63" operator="equal">
      <formula>$CZ$16</formula>
    </cfRule>
  </conditionalFormatting>
  <conditionalFormatting sqref="CC17:CY17">
    <cfRule type="cellIs" dxfId="91" priority="62" operator="equal">
      <formula>$CZ$17</formula>
    </cfRule>
  </conditionalFormatting>
  <conditionalFormatting sqref="CC18:CY18">
    <cfRule type="cellIs" dxfId="90" priority="61" operator="equal">
      <formula>$CZ$18</formula>
    </cfRule>
  </conditionalFormatting>
  <conditionalFormatting sqref="CC19:CY19">
    <cfRule type="cellIs" dxfId="89" priority="60" operator="equal">
      <formula>$CZ$19</formula>
    </cfRule>
  </conditionalFormatting>
  <conditionalFormatting sqref="CC20:CY20">
    <cfRule type="cellIs" dxfId="88" priority="59" operator="equal">
      <formula>$CZ$20</formula>
    </cfRule>
  </conditionalFormatting>
  <conditionalFormatting sqref="CC23:CY23">
    <cfRule type="cellIs" dxfId="87" priority="56" operator="equal">
      <formula>$CZ$23</formula>
    </cfRule>
  </conditionalFormatting>
  <conditionalFormatting sqref="CC21:CY21">
    <cfRule type="cellIs" dxfId="86" priority="58" operator="equal">
      <formula>$CZ$21</formula>
    </cfRule>
  </conditionalFormatting>
  <conditionalFormatting sqref="CC22:CY22">
    <cfRule type="cellIs" dxfId="85" priority="57" operator="equal">
      <formula>$CZ$22</formula>
    </cfRule>
  </conditionalFormatting>
  <conditionalFormatting sqref="CC24:CY24">
    <cfRule type="cellIs" dxfId="84" priority="55" operator="equal">
      <formula>$CZ$24</formula>
    </cfRule>
  </conditionalFormatting>
  <conditionalFormatting sqref="CC25:CY25">
    <cfRule type="cellIs" dxfId="83" priority="53" operator="equal">
      <formula>$CZ$25</formula>
    </cfRule>
  </conditionalFormatting>
  <conditionalFormatting sqref="CC26:CY26">
    <cfRule type="cellIs" dxfId="82" priority="52" operator="equal">
      <formula>$CZ$26</formula>
    </cfRule>
  </conditionalFormatting>
  <conditionalFormatting sqref="CC27:CY27">
    <cfRule type="cellIs" dxfId="81" priority="51" operator="equal">
      <formula>$CZ$27</formula>
    </cfRule>
  </conditionalFormatting>
  <conditionalFormatting sqref="CC28:CY28">
    <cfRule type="cellIs" dxfId="80" priority="50" operator="equal">
      <formula>$CZ$28</formula>
    </cfRule>
  </conditionalFormatting>
  <conditionalFormatting sqref="CL7">
    <cfRule type="cellIs" dxfId="79" priority="49" operator="equal">
      <formula>$CZ$6</formula>
    </cfRule>
  </conditionalFormatting>
  <conditionalFormatting sqref="DO6:DO28">
    <cfRule type="cellIs" dxfId="78" priority="48" operator="equal">
      <formula>$CZ$6</formula>
    </cfRule>
  </conditionalFormatting>
  <conditionalFormatting sqref="DQ6:DQ28">
    <cfRule type="cellIs" dxfId="77" priority="46" operator="equal">
      <formula>$CZ$8</formula>
    </cfRule>
  </conditionalFormatting>
  <conditionalFormatting sqref="DP6:DP14">
    <cfRule type="cellIs" dxfId="76" priority="47" operator="equal">
      <formula>$CZ$7</formula>
    </cfRule>
  </conditionalFormatting>
  <conditionalFormatting sqref="DR6:DR28">
    <cfRule type="cellIs" dxfId="75" priority="45" operator="equal">
      <formula>$CZ$9</formula>
    </cfRule>
  </conditionalFormatting>
  <conditionalFormatting sqref="DS6:DS28">
    <cfRule type="cellIs" dxfId="74" priority="44" operator="equal">
      <formula>$CZ$10</formula>
    </cfRule>
  </conditionalFormatting>
  <conditionalFormatting sqref="DT6:DT28">
    <cfRule type="cellIs" dxfId="73" priority="43" operator="equal">
      <formula>$CZ$11</formula>
    </cfRule>
  </conditionalFormatting>
  <conditionalFormatting sqref="DU6:DU28">
    <cfRule type="cellIs" dxfId="72" priority="42" operator="equal">
      <formula>$CZ$12</formula>
    </cfRule>
  </conditionalFormatting>
  <conditionalFormatting sqref="DV6:DV28">
    <cfRule type="cellIs" dxfId="71" priority="41" operator="equal">
      <formula>$CZ$13</formula>
    </cfRule>
  </conditionalFormatting>
  <conditionalFormatting sqref="DW6:DW28">
    <cfRule type="cellIs" dxfId="70" priority="40" operator="equal">
      <formula>$CZ$14</formula>
    </cfRule>
  </conditionalFormatting>
  <conditionalFormatting sqref="DX6:DX28">
    <cfRule type="cellIs" dxfId="69" priority="39" operator="equal">
      <formula>$CZ$15</formula>
    </cfRule>
  </conditionalFormatting>
  <conditionalFormatting sqref="DY6:DY28">
    <cfRule type="cellIs" dxfId="68" priority="38" operator="equal">
      <formula>$CZ$16</formula>
    </cfRule>
  </conditionalFormatting>
  <conditionalFormatting sqref="DZ6:DZ28">
    <cfRule type="cellIs" dxfId="67" priority="37" operator="equal">
      <formula>$CZ$17</formula>
    </cfRule>
  </conditionalFormatting>
  <conditionalFormatting sqref="EA6:EA28">
    <cfRule type="cellIs" dxfId="66" priority="36" operator="equal">
      <formula>$CZ$18</formula>
    </cfRule>
  </conditionalFormatting>
  <conditionalFormatting sqref="EB6:EB28">
    <cfRule type="cellIs" dxfId="65" priority="35" operator="equal">
      <formula>$CZ$19</formula>
    </cfRule>
  </conditionalFormatting>
  <conditionalFormatting sqref="EC6:EC28">
    <cfRule type="cellIs" dxfId="64" priority="34" operator="equal">
      <formula>$CZ$20</formula>
    </cfRule>
  </conditionalFormatting>
  <conditionalFormatting sqref="EF6:EF28">
    <cfRule type="cellIs" dxfId="63" priority="31" operator="equal">
      <formula>$CZ$23</formula>
    </cfRule>
  </conditionalFormatting>
  <conditionalFormatting sqref="ED6:ED28">
    <cfRule type="cellIs" dxfId="62" priority="33" operator="equal">
      <formula>$CZ$21</formula>
    </cfRule>
  </conditionalFormatting>
  <conditionalFormatting sqref="EE6:EE28">
    <cfRule type="cellIs" dxfId="61" priority="32" operator="equal">
      <formula>$CZ$22</formula>
    </cfRule>
  </conditionalFormatting>
  <conditionalFormatting sqref="EG6:EG28">
    <cfRule type="cellIs" dxfId="60" priority="30" operator="equal">
      <formula>$CZ$24</formula>
    </cfRule>
  </conditionalFormatting>
  <conditionalFormatting sqref="EH6:EH28">
    <cfRule type="cellIs" dxfId="59" priority="29" operator="equal">
      <formula>$CZ$25</formula>
    </cfRule>
  </conditionalFormatting>
  <conditionalFormatting sqref="EI6:EI28">
    <cfRule type="cellIs" dxfId="58" priority="28" operator="equal">
      <formula>$CZ$26</formula>
    </cfRule>
  </conditionalFormatting>
  <conditionalFormatting sqref="EJ6:EJ28">
    <cfRule type="cellIs" dxfId="57" priority="27" operator="equal">
      <formula>$CZ$27</formula>
    </cfRule>
  </conditionalFormatting>
  <conditionalFormatting sqref="EK6:EK28">
    <cfRule type="cellIs" dxfId="56" priority="26" operator="equal">
      <formula>$CZ$28</formula>
    </cfRule>
  </conditionalFormatting>
  <conditionalFormatting sqref="DP15">
    <cfRule type="cellIs" dxfId="55" priority="25" operator="equal">
      <formula>$CZ$6</formula>
    </cfRule>
  </conditionalFormatting>
  <conditionalFormatting sqref="EM6">
    <cfRule type="cellIs" dxfId="54" priority="24" operator="equal">
      <formula>$CZ$6</formula>
    </cfRule>
  </conditionalFormatting>
  <conditionalFormatting sqref="EM8">
    <cfRule type="cellIs" dxfId="53" priority="22" operator="equal">
      <formula>$CZ$8</formula>
    </cfRule>
  </conditionalFormatting>
  <conditionalFormatting sqref="EM7">
    <cfRule type="cellIs" dxfId="52" priority="23" operator="equal">
      <formula>$CZ$7</formula>
    </cfRule>
  </conditionalFormatting>
  <conditionalFormatting sqref="EM9">
    <cfRule type="cellIs" dxfId="51" priority="21" operator="equal">
      <formula>$CZ$9</formula>
    </cfRule>
  </conditionalFormatting>
  <conditionalFormatting sqref="EM10">
    <cfRule type="cellIs" dxfId="50" priority="20" operator="equal">
      <formula>$CZ$10</formula>
    </cfRule>
  </conditionalFormatting>
  <conditionalFormatting sqref="EM11">
    <cfRule type="cellIs" dxfId="49" priority="19" operator="equal">
      <formula>$CZ$11</formula>
    </cfRule>
  </conditionalFormatting>
  <conditionalFormatting sqref="EM12">
    <cfRule type="cellIs" dxfId="48" priority="18" operator="equal">
      <formula>$CZ$12</formula>
    </cfRule>
  </conditionalFormatting>
  <conditionalFormatting sqref="EM13">
    <cfRule type="cellIs" dxfId="47" priority="17" operator="equal">
      <formula>$CZ$13</formula>
    </cfRule>
  </conditionalFormatting>
  <conditionalFormatting sqref="EM14">
    <cfRule type="cellIs" dxfId="46" priority="16" operator="equal">
      <formula>$CZ$14</formula>
    </cfRule>
  </conditionalFormatting>
  <conditionalFormatting sqref="EM15">
    <cfRule type="cellIs" dxfId="45" priority="15" operator="equal">
      <formula>$CZ$15</formula>
    </cfRule>
  </conditionalFormatting>
  <conditionalFormatting sqref="EM16">
    <cfRule type="cellIs" dxfId="44" priority="14" operator="equal">
      <formula>$CZ$16</formula>
    </cfRule>
  </conditionalFormatting>
  <conditionalFormatting sqref="EM17">
    <cfRule type="cellIs" dxfId="43" priority="13" operator="equal">
      <formula>$CZ$17</formula>
    </cfRule>
  </conditionalFormatting>
  <conditionalFormatting sqref="EM18">
    <cfRule type="cellIs" dxfId="42" priority="12" operator="equal">
      <formula>$CZ$18</formula>
    </cfRule>
  </conditionalFormatting>
  <conditionalFormatting sqref="EM19">
    <cfRule type="cellIs" dxfId="41" priority="11" operator="equal">
      <formula>$CZ$19</formula>
    </cfRule>
  </conditionalFormatting>
  <conditionalFormatting sqref="EM20">
    <cfRule type="cellIs" dxfId="40" priority="10" operator="equal">
      <formula>$CZ$20</formula>
    </cfRule>
  </conditionalFormatting>
  <conditionalFormatting sqref="EM23">
    <cfRule type="cellIs" dxfId="39" priority="7" operator="equal">
      <formula>$CZ$23</formula>
    </cfRule>
  </conditionalFormatting>
  <conditionalFormatting sqref="EM21">
    <cfRule type="cellIs" dxfId="38" priority="9" operator="equal">
      <formula>$CZ$21</formula>
    </cfRule>
  </conditionalFormatting>
  <conditionalFormatting sqref="EM22">
    <cfRule type="cellIs" dxfId="37" priority="8" operator="equal">
      <formula>$CZ$22</formula>
    </cfRule>
  </conditionalFormatting>
  <conditionalFormatting sqref="EM24">
    <cfRule type="cellIs" dxfId="36" priority="6" operator="equal">
      <formula>$CZ$24</formula>
    </cfRule>
  </conditionalFormatting>
  <conditionalFormatting sqref="EM25">
    <cfRule type="cellIs" dxfId="35" priority="5" operator="equal">
      <formula>$CZ$25</formula>
    </cfRule>
  </conditionalFormatting>
  <conditionalFormatting sqref="EM26">
    <cfRule type="cellIs" dxfId="34" priority="4" operator="equal">
      <formula>$CZ$26</formula>
    </cfRule>
  </conditionalFormatting>
  <conditionalFormatting sqref="EM27">
    <cfRule type="cellIs" dxfId="33" priority="3" operator="equal">
      <formula>$CZ$27</formula>
    </cfRule>
  </conditionalFormatting>
  <conditionalFormatting sqref="EM28">
    <cfRule type="cellIs" dxfId="32" priority="2" operator="equal">
      <formula>$CZ$28</formula>
    </cfRule>
  </conditionalFormatting>
  <conditionalFormatting sqref="CG10:CH10">
    <cfRule type="cellIs" dxfId="31" priority="1" operator="equal">
      <formula>$CZ$8</formula>
    </cfRule>
  </conditionalFormatting>
  <pageMargins left="1.1811023622047243" right="0.98425196850393704" top="1.1811023622047243" bottom="0.98425196850393704" header="7.874015748031496E-2" footer="0.19685039370078741"/>
  <pageSetup scale="69" fitToWidth="3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N28"/>
  <sheetViews>
    <sheetView view="pageLayout" topLeftCell="EY22" zoomScale="80" zoomScaleNormal="90" zoomScalePageLayoutView="80" workbookViewId="0">
      <selection activeCell="FE5" sqref="FE5:GN28"/>
    </sheetView>
  </sheetViews>
  <sheetFormatPr baseColWidth="10" defaultRowHeight="15" x14ac:dyDescent="0.25"/>
  <cols>
    <col min="1" max="1" width="5.85546875" style="1" bestFit="1" customWidth="1"/>
    <col min="2" max="11" width="6.28515625" style="1" bestFit="1" customWidth="1"/>
    <col min="12" max="15" width="6.140625" style="1" customWidth="1"/>
    <col min="16" max="18" width="6.28515625" style="1" customWidth="1"/>
    <col min="19" max="19" width="6.140625" style="1" customWidth="1"/>
    <col min="20" max="24" width="5.85546875" style="1" customWidth="1"/>
    <col min="25" max="27" width="5" style="1" customWidth="1"/>
    <col min="28" max="28" width="4.7109375" style="1" customWidth="1"/>
    <col min="29" max="32" width="4.7109375" style="1" bestFit="1" customWidth="1"/>
    <col min="33" max="36" width="5.140625" style="1" bestFit="1" customWidth="1"/>
    <col min="37" max="37" width="5.42578125" style="1" customWidth="1"/>
    <col min="38" max="38" width="5.140625" style="1" bestFit="1" customWidth="1"/>
    <col min="39" max="39" width="3.85546875" style="1" bestFit="1" customWidth="1"/>
    <col min="40" max="41" width="4.140625" style="1" bestFit="1" customWidth="1"/>
    <col min="42" max="42" width="5.85546875" style="1" customWidth="1"/>
    <col min="43" max="43" width="6.42578125" style="1" bestFit="1" customWidth="1"/>
    <col min="44" max="44" width="4.42578125" style="1" bestFit="1" customWidth="1"/>
    <col min="45" max="46" width="4" style="1" bestFit="1" customWidth="1"/>
    <col min="47" max="47" width="5.5703125" style="1" customWidth="1"/>
    <col min="48" max="52" width="5.28515625" style="1" bestFit="1" customWidth="1"/>
    <col min="53" max="58" width="5.5703125" style="1" bestFit="1" customWidth="1"/>
    <col min="59" max="59" width="4.42578125" style="1" customWidth="1"/>
    <col min="60" max="60" width="4.85546875" style="1" customWidth="1"/>
    <col min="61" max="61" width="5.28515625" style="1" customWidth="1"/>
    <col min="62" max="62" width="6" style="1" customWidth="1"/>
    <col min="63" max="63" width="6.42578125" style="1" bestFit="1" customWidth="1"/>
    <col min="64" max="65" width="5.28515625" style="1" bestFit="1" customWidth="1"/>
    <col min="66" max="66" width="5.28515625" style="1" customWidth="1"/>
    <col min="67" max="67" width="5.5703125" style="1" bestFit="1" customWidth="1"/>
    <col min="68" max="72" width="4.7109375" style="1" customWidth="1"/>
    <col min="73" max="74" width="5.28515625" style="1" customWidth="1"/>
    <col min="75" max="76" width="5.42578125" style="1" customWidth="1"/>
    <col min="77" max="77" width="5.28515625" style="1" customWidth="1"/>
    <col min="78" max="79" width="5.140625" style="1" customWidth="1"/>
    <col min="80" max="81" width="4.7109375" style="1" customWidth="1"/>
    <col min="82" max="82" width="5.85546875" style="1" customWidth="1"/>
    <col min="83" max="83" width="5.7109375" style="1" customWidth="1"/>
    <col min="84" max="87" width="4.7109375" style="1" customWidth="1"/>
    <col min="88" max="90" width="4.7109375" style="1" bestFit="1" customWidth="1"/>
    <col min="91" max="92" width="5.85546875" style="1" customWidth="1"/>
    <col min="93" max="94" width="4.7109375" style="1" bestFit="1" customWidth="1"/>
    <col min="95" max="95" width="4" style="1" bestFit="1" customWidth="1"/>
    <col min="96" max="96" width="5.5703125" style="1" bestFit="1" customWidth="1"/>
    <col min="97" max="99" width="4.7109375" style="1" bestFit="1" customWidth="1"/>
    <col min="100" max="100" width="5.85546875" style="1" customWidth="1"/>
    <col min="101" max="101" width="5.7109375" style="1" customWidth="1"/>
    <col min="102" max="103" width="4.140625" style="1" customWidth="1"/>
    <col min="104" max="104" width="4" style="1" customWidth="1"/>
    <col min="105" max="105" width="5.42578125" style="1" customWidth="1"/>
    <col min="106" max="106" width="4.140625" style="1" customWidth="1"/>
    <col min="107" max="108" width="4.7109375" style="1" bestFit="1" customWidth="1"/>
    <col min="109" max="109" width="5.5703125" style="1" customWidth="1"/>
    <col min="110" max="110" width="6.140625" style="1" customWidth="1"/>
    <col min="111" max="113" width="4.7109375" style="1" bestFit="1" customWidth="1"/>
    <col min="114" max="114" width="5.5703125" style="1" bestFit="1" customWidth="1"/>
    <col min="115" max="117" width="4.7109375" style="1" bestFit="1" customWidth="1"/>
    <col min="118" max="119" width="5.5703125" style="1" bestFit="1" customWidth="1"/>
    <col min="120" max="120" width="4.42578125" style="1" customWidth="1"/>
    <col min="121" max="121" width="4.140625" style="1" customWidth="1"/>
    <col min="122" max="122" width="4.7109375" style="1" customWidth="1"/>
    <col min="123" max="123" width="5.5703125" style="1" bestFit="1" customWidth="1"/>
    <col min="124" max="125" width="5" style="1" customWidth="1"/>
    <col min="126" max="126" width="5.28515625" style="1" customWidth="1"/>
    <col min="127" max="127" width="5.5703125" style="1" bestFit="1" customWidth="1"/>
    <col min="128" max="128" width="5.7109375" style="1" customWidth="1"/>
    <col min="129" max="130" width="5.28515625" style="1" customWidth="1"/>
    <col min="131" max="131" width="5" style="1" customWidth="1"/>
    <col min="132" max="132" width="6.42578125" style="1" bestFit="1" customWidth="1"/>
    <col min="133" max="133" width="5" style="1" customWidth="1"/>
    <col min="134" max="135" width="5.42578125" style="1" customWidth="1"/>
    <col min="136" max="137" width="6" style="1" customWidth="1"/>
    <col min="138" max="138" width="4.5703125" style="1" customWidth="1"/>
    <col min="139" max="141" width="4.85546875" style="1" customWidth="1"/>
    <col min="142" max="142" width="6" style="1" customWidth="1"/>
    <col min="143" max="143" width="5.85546875" style="1" customWidth="1"/>
    <col min="144" max="144" width="4.42578125" style="1" customWidth="1"/>
    <col min="145" max="146" width="4" style="1" bestFit="1" customWidth="1"/>
    <col min="147" max="147" width="4.7109375" style="1" customWidth="1"/>
    <col min="148" max="148" width="5.5703125" style="1" customWidth="1"/>
    <col min="149" max="149" width="5.85546875" style="1" customWidth="1"/>
    <col min="150" max="150" width="4.28515625" style="1" customWidth="1"/>
    <col min="151" max="151" width="4.140625" style="1" bestFit="1" customWidth="1"/>
    <col min="152" max="152" width="4.7109375" style="1" bestFit="1" customWidth="1"/>
    <col min="153" max="153" width="6.28515625" style="1" customWidth="1"/>
    <col min="154" max="155" width="5.85546875" style="1" customWidth="1"/>
    <col min="156" max="156" width="4.42578125" style="1" bestFit="1" customWidth="1"/>
    <col min="157" max="158" width="4.140625" style="1" bestFit="1" customWidth="1"/>
    <col min="159" max="159" width="6.42578125" style="1" customWidth="1"/>
    <col min="160" max="160" width="3.85546875" customWidth="1"/>
    <col min="161" max="165" width="2.7109375" style="4" bestFit="1" customWidth="1"/>
    <col min="166" max="167" width="2.7109375" bestFit="1" customWidth="1"/>
    <col min="168" max="178" width="2.7109375" style="4" bestFit="1" customWidth="1"/>
    <col min="179" max="179" width="2.7109375" bestFit="1" customWidth="1"/>
    <col min="180" max="180" width="2.7109375" style="20" bestFit="1" customWidth="1"/>
    <col min="181" max="182" width="2.7109375" style="8" bestFit="1" customWidth="1"/>
    <col min="183" max="183" width="2.7109375" style="18" bestFit="1" customWidth="1"/>
    <col min="184" max="184" width="2.7109375" style="16" bestFit="1" customWidth="1"/>
    <col min="185" max="185" width="7.5703125" style="17" bestFit="1" customWidth="1"/>
    <col min="186" max="186" width="3.7109375" style="17" bestFit="1" customWidth="1"/>
    <col min="187" max="189" width="3.7109375" style="11" bestFit="1" customWidth="1"/>
    <col min="190" max="193" width="3.7109375" style="7" bestFit="1" customWidth="1"/>
    <col min="194" max="194" width="2.5703125" style="7" bestFit="1" customWidth="1"/>
    <col min="195" max="196" width="3.7109375" bestFit="1" customWidth="1"/>
  </cols>
  <sheetData>
    <row r="1" spans="1:196" s="32" customFormat="1" ht="11.25" x14ac:dyDescent="0.25"/>
    <row r="2" spans="1:196" s="34" customFormat="1" ht="11.25" x14ac:dyDescent="0.2"/>
    <row r="3" spans="1:196" s="34" customFormat="1" ht="15" customHeight="1" x14ac:dyDescent="0.2">
      <c r="M3" s="95" t="s">
        <v>959</v>
      </c>
      <c r="N3" s="95"/>
      <c r="O3" s="95"/>
      <c r="P3" s="95"/>
      <c r="Q3" s="95"/>
      <c r="R3" s="95"/>
      <c r="AG3" s="94"/>
      <c r="AW3" s="95" t="s">
        <v>959</v>
      </c>
      <c r="AX3" s="95"/>
      <c r="AY3" s="95"/>
      <c r="AZ3" s="95"/>
      <c r="BA3" s="95"/>
      <c r="BB3" s="95"/>
      <c r="BC3" s="95"/>
      <c r="BD3" s="95"/>
      <c r="CH3" s="95" t="s">
        <v>959</v>
      </c>
      <c r="CI3" s="95"/>
      <c r="CJ3" s="95"/>
      <c r="CK3" s="95"/>
      <c r="CL3" s="95"/>
      <c r="CM3" s="95"/>
      <c r="CN3" s="95"/>
      <c r="CO3" s="95"/>
      <c r="DA3" s="94"/>
      <c r="DT3" s="95" t="s">
        <v>959</v>
      </c>
      <c r="DU3" s="96"/>
      <c r="DV3" s="96"/>
      <c r="DW3" s="96"/>
      <c r="DX3" s="96"/>
      <c r="DY3" s="96"/>
      <c r="DZ3" s="96"/>
      <c r="EA3" s="96"/>
      <c r="EV3" s="94"/>
      <c r="FC3" s="95" t="s">
        <v>959</v>
      </c>
      <c r="FD3" s="95"/>
      <c r="FE3" s="95"/>
      <c r="FF3" s="95"/>
      <c r="FG3" s="95"/>
      <c r="FH3" s="95"/>
      <c r="FI3" s="95"/>
      <c r="FJ3" s="95"/>
      <c r="FK3" s="95"/>
      <c r="FL3" s="95"/>
      <c r="FM3" s="95"/>
    </row>
    <row r="4" spans="1:196" s="34" customFormat="1" ht="11.25" x14ac:dyDescent="0.2"/>
    <row r="5" spans="1:196" s="34" customFormat="1" ht="56.25" x14ac:dyDescent="0.2">
      <c r="A5" s="47" t="s">
        <v>77</v>
      </c>
      <c r="B5" s="47" t="s">
        <v>78</v>
      </c>
      <c r="C5" s="47" t="s">
        <v>79</v>
      </c>
      <c r="D5" s="47" t="s">
        <v>80</v>
      </c>
      <c r="E5" s="47" t="s">
        <v>81</v>
      </c>
      <c r="F5" s="47" t="s">
        <v>82</v>
      </c>
      <c r="G5" s="47" t="s">
        <v>83</v>
      </c>
      <c r="H5" s="47" t="s">
        <v>84</v>
      </c>
      <c r="I5" s="47" t="s">
        <v>85</v>
      </c>
      <c r="J5" s="47" t="s">
        <v>86</v>
      </c>
      <c r="K5" s="47" t="s">
        <v>87</v>
      </c>
      <c r="L5" s="47" t="s">
        <v>88</v>
      </c>
      <c r="M5" s="47" t="s">
        <v>89</v>
      </c>
      <c r="N5" s="47" t="s">
        <v>91</v>
      </c>
      <c r="O5" s="47" t="s">
        <v>90</v>
      </c>
      <c r="P5" s="47" t="s">
        <v>92</v>
      </c>
      <c r="Q5" s="47" t="s">
        <v>93</v>
      </c>
      <c r="R5" s="47" t="s">
        <v>94</v>
      </c>
      <c r="S5" s="47" t="s">
        <v>95</v>
      </c>
      <c r="T5" s="47" t="s">
        <v>96</v>
      </c>
      <c r="U5" s="47" t="s">
        <v>97</v>
      </c>
      <c r="V5" s="47" t="s">
        <v>98</v>
      </c>
      <c r="W5" s="47" t="s">
        <v>99</v>
      </c>
      <c r="X5" s="47" t="s">
        <v>100</v>
      </c>
      <c r="Y5" s="47" t="s">
        <v>101</v>
      </c>
      <c r="Z5" s="47" t="s">
        <v>102</v>
      </c>
      <c r="AA5" s="47" t="s">
        <v>103</v>
      </c>
      <c r="AB5" s="47" t="s">
        <v>104</v>
      </c>
      <c r="AC5" s="47" t="s">
        <v>0</v>
      </c>
      <c r="AD5" s="47" t="s">
        <v>1</v>
      </c>
      <c r="AE5" s="47" t="s">
        <v>105</v>
      </c>
      <c r="AF5" s="47" t="s">
        <v>4</v>
      </c>
      <c r="AG5" s="47" t="s">
        <v>106</v>
      </c>
      <c r="AH5" s="47" t="s">
        <v>107</v>
      </c>
      <c r="AI5" s="47" t="s">
        <v>108</v>
      </c>
      <c r="AJ5" s="47" t="s">
        <v>109</v>
      </c>
      <c r="AK5" s="47" t="s">
        <v>110</v>
      </c>
      <c r="AL5" s="47" t="s">
        <v>111</v>
      </c>
      <c r="AM5" s="47" t="s">
        <v>112</v>
      </c>
      <c r="AN5" s="47" t="s">
        <v>113</v>
      </c>
      <c r="AO5" s="47" t="s">
        <v>114</v>
      </c>
      <c r="AP5" s="47" t="s">
        <v>943</v>
      </c>
      <c r="AQ5" s="47" t="s">
        <v>115</v>
      </c>
      <c r="AR5" s="47" t="s">
        <v>116</v>
      </c>
      <c r="AS5" s="47" t="s">
        <v>117</v>
      </c>
      <c r="AT5" s="47" t="s">
        <v>118</v>
      </c>
      <c r="AU5" s="47" t="s">
        <v>119</v>
      </c>
      <c r="AV5" s="47" t="s">
        <v>120</v>
      </c>
      <c r="AW5" s="47" t="s">
        <v>121</v>
      </c>
      <c r="AX5" s="47" t="s">
        <v>122</v>
      </c>
      <c r="AY5" s="47" t="s">
        <v>123</v>
      </c>
      <c r="AZ5" s="47" t="s">
        <v>124</v>
      </c>
      <c r="BA5" s="47" t="s">
        <v>125</v>
      </c>
      <c r="BB5" s="47" t="s">
        <v>126</v>
      </c>
      <c r="BC5" s="47" t="s">
        <v>127</v>
      </c>
      <c r="BD5" s="47" t="s">
        <v>128</v>
      </c>
      <c r="BE5" s="47" t="s">
        <v>129</v>
      </c>
      <c r="BF5" s="47" t="s">
        <v>130</v>
      </c>
      <c r="BG5" s="47" t="s">
        <v>131</v>
      </c>
      <c r="BH5" s="47" t="s">
        <v>132</v>
      </c>
      <c r="BI5" s="47" t="s">
        <v>133</v>
      </c>
      <c r="BJ5" s="47" t="s">
        <v>134</v>
      </c>
      <c r="BK5" s="47" t="s">
        <v>135</v>
      </c>
      <c r="BL5" s="47" t="s">
        <v>136</v>
      </c>
      <c r="BM5" s="47" t="s">
        <v>137</v>
      </c>
      <c r="BN5" s="47" t="s">
        <v>138</v>
      </c>
      <c r="BO5" s="47" t="s">
        <v>139</v>
      </c>
      <c r="BP5" s="47" t="s">
        <v>140</v>
      </c>
      <c r="BQ5" s="47" t="s">
        <v>141</v>
      </c>
      <c r="BR5" s="47" t="s">
        <v>142</v>
      </c>
      <c r="BS5" s="47" t="s">
        <v>143</v>
      </c>
      <c r="BT5" s="47" t="s">
        <v>144</v>
      </c>
      <c r="BU5" s="47" t="s">
        <v>145</v>
      </c>
      <c r="BV5" s="47" t="s">
        <v>146</v>
      </c>
      <c r="BW5" s="47" t="s">
        <v>147</v>
      </c>
      <c r="BX5" s="47" t="s">
        <v>148</v>
      </c>
      <c r="BY5" s="47" t="s">
        <v>149</v>
      </c>
      <c r="BZ5" s="47" t="s">
        <v>150</v>
      </c>
      <c r="CA5" s="47" t="s">
        <v>151</v>
      </c>
      <c r="CB5" s="47" t="s">
        <v>152</v>
      </c>
      <c r="CC5" s="47" t="s">
        <v>153</v>
      </c>
      <c r="CD5" s="47" t="s">
        <v>154</v>
      </c>
      <c r="CE5" s="47" t="s">
        <v>155</v>
      </c>
      <c r="CF5" s="47" t="s">
        <v>156</v>
      </c>
      <c r="CG5" s="47" t="s">
        <v>157</v>
      </c>
      <c r="CH5" s="47" t="s">
        <v>158</v>
      </c>
      <c r="CI5" s="47" t="s">
        <v>159</v>
      </c>
      <c r="CJ5" s="47" t="s">
        <v>160</v>
      </c>
      <c r="CK5" s="47" t="s">
        <v>161</v>
      </c>
      <c r="CL5" s="47" t="s">
        <v>162</v>
      </c>
      <c r="CM5" s="47" t="s">
        <v>163</v>
      </c>
      <c r="CN5" s="47" t="s">
        <v>164</v>
      </c>
      <c r="CO5" s="47" t="s">
        <v>165</v>
      </c>
      <c r="CP5" s="47" t="s">
        <v>166</v>
      </c>
      <c r="CQ5" s="47" t="s">
        <v>167</v>
      </c>
      <c r="CR5" s="47" t="s">
        <v>168</v>
      </c>
      <c r="CS5" s="47" t="s">
        <v>169</v>
      </c>
      <c r="CT5" s="47" t="s">
        <v>170</v>
      </c>
      <c r="CU5" s="47" t="s">
        <v>171</v>
      </c>
      <c r="CV5" s="47" t="s">
        <v>172</v>
      </c>
      <c r="CW5" s="47" t="s">
        <v>173</v>
      </c>
      <c r="CX5" s="47" t="s">
        <v>174</v>
      </c>
      <c r="CY5" s="47" t="s">
        <v>175</v>
      </c>
      <c r="CZ5" s="47" t="s">
        <v>176</v>
      </c>
      <c r="DA5" s="47" t="s">
        <v>177</v>
      </c>
      <c r="DB5" s="47" t="s">
        <v>187</v>
      </c>
      <c r="DC5" s="47" t="s">
        <v>188</v>
      </c>
      <c r="DD5" s="47" t="s">
        <v>189</v>
      </c>
      <c r="DE5" s="47" t="s">
        <v>190</v>
      </c>
      <c r="DF5" s="47" t="s">
        <v>191</v>
      </c>
      <c r="DG5" s="47" t="s">
        <v>192</v>
      </c>
      <c r="DH5" s="47" t="s">
        <v>193</v>
      </c>
      <c r="DI5" s="47" t="s">
        <v>194</v>
      </c>
      <c r="DJ5" s="47" t="s">
        <v>195</v>
      </c>
      <c r="DK5" s="47" t="s">
        <v>178</v>
      </c>
      <c r="DL5" s="47" t="s">
        <v>179</v>
      </c>
      <c r="DM5" s="47" t="s">
        <v>180</v>
      </c>
      <c r="DN5" s="47" t="s">
        <v>181</v>
      </c>
      <c r="DO5" s="47" t="s">
        <v>182</v>
      </c>
      <c r="DP5" s="47" t="s">
        <v>183</v>
      </c>
      <c r="DQ5" s="47" t="s">
        <v>184</v>
      </c>
      <c r="DR5" s="47" t="s">
        <v>185</v>
      </c>
      <c r="DS5" s="47" t="s">
        <v>186</v>
      </c>
      <c r="DT5" s="47" t="s">
        <v>205</v>
      </c>
      <c r="DU5" s="47" t="s">
        <v>206</v>
      </c>
      <c r="DV5" s="47" t="s">
        <v>207</v>
      </c>
      <c r="DW5" s="47" t="s">
        <v>208</v>
      </c>
      <c r="DX5" s="47" t="s">
        <v>209</v>
      </c>
      <c r="DY5" s="47" t="s">
        <v>210</v>
      </c>
      <c r="DZ5" s="47" t="s">
        <v>211</v>
      </c>
      <c r="EA5" s="47" t="s">
        <v>212</v>
      </c>
      <c r="EB5" s="47" t="s">
        <v>213</v>
      </c>
      <c r="EC5" s="47" t="s">
        <v>196</v>
      </c>
      <c r="ED5" s="47" t="s">
        <v>197</v>
      </c>
      <c r="EE5" s="47" t="s">
        <v>198</v>
      </c>
      <c r="EF5" s="47" t="s">
        <v>199</v>
      </c>
      <c r="EG5" s="47" t="s">
        <v>200</v>
      </c>
      <c r="EH5" s="47" t="s">
        <v>201</v>
      </c>
      <c r="EI5" s="47" t="s">
        <v>202</v>
      </c>
      <c r="EJ5" s="47" t="s">
        <v>203</v>
      </c>
      <c r="EK5" s="47" t="s">
        <v>204</v>
      </c>
      <c r="EL5" s="47" t="s">
        <v>214</v>
      </c>
      <c r="EM5" s="47" t="s">
        <v>215</v>
      </c>
      <c r="EN5" s="47" t="s">
        <v>216</v>
      </c>
      <c r="EO5" s="47" t="s">
        <v>217</v>
      </c>
      <c r="EP5" s="47" t="s">
        <v>218</v>
      </c>
      <c r="EQ5" s="47" t="s">
        <v>219</v>
      </c>
      <c r="ER5" s="47" t="s">
        <v>220</v>
      </c>
      <c r="ES5" s="47" t="s">
        <v>221</v>
      </c>
      <c r="ET5" s="47" t="s">
        <v>222</v>
      </c>
      <c r="EU5" s="47" t="s">
        <v>223</v>
      </c>
      <c r="EV5" s="47" t="s">
        <v>224</v>
      </c>
      <c r="EW5" s="47" t="s">
        <v>225</v>
      </c>
      <c r="EX5" s="47" t="s">
        <v>226</v>
      </c>
      <c r="EY5" s="47" t="s">
        <v>227</v>
      </c>
      <c r="EZ5" s="47" t="s">
        <v>228</v>
      </c>
      <c r="FA5" s="47" t="s">
        <v>229</v>
      </c>
      <c r="FB5" s="47" t="s">
        <v>230</v>
      </c>
      <c r="FC5" s="47" t="s">
        <v>231</v>
      </c>
      <c r="FD5" s="32"/>
      <c r="FE5" s="72">
        <v>1</v>
      </c>
      <c r="FF5" s="72">
        <v>2</v>
      </c>
      <c r="FG5" s="72">
        <v>3</v>
      </c>
      <c r="FH5" s="72">
        <v>4</v>
      </c>
      <c r="FI5" s="72">
        <v>5</v>
      </c>
      <c r="FJ5" s="72">
        <v>6</v>
      </c>
      <c r="FK5" s="72">
        <v>7</v>
      </c>
      <c r="FL5" s="72">
        <v>8</v>
      </c>
      <c r="FM5" s="72">
        <v>9</v>
      </c>
      <c r="FN5" s="72">
        <v>10</v>
      </c>
      <c r="FO5" s="72">
        <v>11</v>
      </c>
      <c r="FP5" s="72">
        <v>12</v>
      </c>
      <c r="FQ5" s="72">
        <v>13</v>
      </c>
      <c r="FR5" s="72">
        <v>14</v>
      </c>
      <c r="FS5" s="72">
        <v>15</v>
      </c>
      <c r="FT5" s="72">
        <v>16</v>
      </c>
      <c r="FU5" s="72">
        <v>17</v>
      </c>
      <c r="FV5" s="72">
        <v>18</v>
      </c>
      <c r="FW5" s="72">
        <v>19</v>
      </c>
      <c r="FX5" s="72">
        <v>20</v>
      </c>
      <c r="FY5" s="72">
        <v>21</v>
      </c>
      <c r="FZ5" s="72">
        <v>22</v>
      </c>
      <c r="GA5" s="72">
        <v>23</v>
      </c>
      <c r="GB5" s="32"/>
      <c r="GC5" s="37" t="s">
        <v>756</v>
      </c>
      <c r="GD5" s="39"/>
      <c r="GE5" s="39"/>
      <c r="GF5" s="40"/>
      <c r="GG5" s="40"/>
      <c r="GH5" s="41"/>
      <c r="GI5" s="41"/>
      <c r="GJ5" s="42"/>
      <c r="GK5" s="42"/>
      <c r="GL5" s="42"/>
      <c r="GM5" s="32"/>
      <c r="GN5" s="32"/>
    </row>
    <row r="6" spans="1:196" s="34" customFormat="1" ht="11.25" x14ac:dyDescent="0.2">
      <c r="A6" s="47">
        <v>5</v>
      </c>
      <c r="B6" s="47">
        <v>3</v>
      </c>
      <c r="C6" s="47">
        <v>9</v>
      </c>
      <c r="D6" s="47">
        <v>3</v>
      </c>
      <c r="E6" s="47">
        <v>10</v>
      </c>
      <c r="F6" s="47">
        <v>10</v>
      </c>
      <c r="G6" s="47">
        <v>1</v>
      </c>
      <c r="H6" s="47">
        <v>1</v>
      </c>
      <c r="I6" s="47">
        <v>1</v>
      </c>
      <c r="J6" s="47">
        <v>5</v>
      </c>
      <c r="K6" s="47">
        <v>9</v>
      </c>
      <c r="L6" s="47">
        <v>5</v>
      </c>
      <c r="M6" s="47">
        <v>10</v>
      </c>
      <c r="N6" s="47">
        <v>9</v>
      </c>
      <c r="O6" s="47">
        <v>3</v>
      </c>
      <c r="P6" s="47">
        <v>3</v>
      </c>
      <c r="Q6" s="47">
        <v>3</v>
      </c>
      <c r="R6" s="47">
        <v>9</v>
      </c>
      <c r="S6" s="47">
        <v>10</v>
      </c>
      <c r="T6" s="47">
        <v>9</v>
      </c>
      <c r="U6" s="47">
        <v>4</v>
      </c>
      <c r="V6" s="47">
        <v>3</v>
      </c>
      <c r="W6" s="47">
        <v>3</v>
      </c>
      <c r="X6" s="47">
        <v>10</v>
      </c>
      <c r="Y6" s="47">
        <v>9</v>
      </c>
      <c r="Z6" s="47">
        <v>9</v>
      </c>
      <c r="AA6" s="47">
        <v>9</v>
      </c>
      <c r="AB6" s="47">
        <v>10</v>
      </c>
      <c r="AC6" s="47">
        <v>5</v>
      </c>
      <c r="AD6" s="47">
        <v>9</v>
      </c>
      <c r="AE6" s="47">
        <v>1</v>
      </c>
      <c r="AF6" s="47">
        <v>9</v>
      </c>
      <c r="AG6" s="47">
        <v>5</v>
      </c>
      <c r="AH6" s="47">
        <v>9</v>
      </c>
      <c r="AI6" s="47">
        <v>5</v>
      </c>
      <c r="AJ6" s="47">
        <v>5</v>
      </c>
      <c r="AK6" s="47">
        <v>5</v>
      </c>
      <c r="AL6" s="47">
        <v>9</v>
      </c>
      <c r="AM6" s="47">
        <v>14</v>
      </c>
      <c r="AN6" s="47">
        <v>9</v>
      </c>
      <c r="AO6" s="47">
        <v>9</v>
      </c>
      <c r="AP6" s="47">
        <v>5</v>
      </c>
      <c r="AQ6" s="47">
        <v>9</v>
      </c>
      <c r="AR6" s="47">
        <v>5</v>
      </c>
      <c r="AS6" s="47">
        <v>1</v>
      </c>
      <c r="AT6" s="47">
        <v>1</v>
      </c>
      <c r="AU6" s="47">
        <v>14</v>
      </c>
      <c r="AV6" s="47">
        <v>9</v>
      </c>
      <c r="AW6" s="47">
        <v>9</v>
      </c>
      <c r="AX6" s="47">
        <v>1</v>
      </c>
      <c r="AY6" s="47">
        <v>9</v>
      </c>
      <c r="AZ6" s="47">
        <v>6</v>
      </c>
      <c r="BA6" s="47">
        <v>9</v>
      </c>
      <c r="BB6" s="47">
        <v>10</v>
      </c>
      <c r="BC6" s="47">
        <v>9</v>
      </c>
      <c r="BD6" s="47">
        <v>9</v>
      </c>
      <c r="BE6" s="47">
        <v>5</v>
      </c>
      <c r="BF6" s="47">
        <v>2</v>
      </c>
      <c r="BG6" s="47">
        <v>1</v>
      </c>
      <c r="BH6" s="47">
        <v>2</v>
      </c>
      <c r="BI6" s="47">
        <v>1</v>
      </c>
      <c r="BJ6" s="47">
        <v>9</v>
      </c>
      <c r="BK6" s="47">
        <v>21</v>
      </c>
      <c r="BL6" s="47">
        <v>9</v>
      </c>
      <c r="BM6" s="47">
        <v>8</v>
      </c>
      <c r="BN6" s="47">
        <v>1</v>
      </c>
      <c r="BO6" s="47">
        <v>9</v>
      </c>
      <c r="BP6" s="47">
        <v>7</v>
      </c>
      <c r="BQ6" s="47">
        <v>7</v>
      </c>
      <c r="BR6" s="47">
        <v>7</v>
      </c>
      <c r="BS6" s="47">
        <v>7</v>
      </c>
      <c r="BT6" s="47">
        <v>7</v>
      </c>
      <c r="BU6" s="47">
        <v>7</v>
      </c>
      <c r="BV6" s="47">
        <v>7</v>
      </c>
      <c r="BW6" s="47">
        <v>5</v>
      </c>
      <c r="BX6" s="47">
        <v>7</v>
      </c>
      <c r="BY6" s="47">
        <v>7</v>
      </c>
      <c r="BZ6" s="47">
        <v>2</v>
      </c>
      <c r="CA6" s="47">
        <v>7</v>
      </c>
      <c r="CB6" s="47">
        <v>7</v>
      </c>
      <c r="CC6" s="47">
        <v>10</v>
      </c>
      <c r="CD6" s="47">
        <v>7</v>
      </c>
      <c r="CE6" s="47">
        <v>7</v>
      </c>
      <c r="CF6" s="47">
        <v>7</v>
      </c>
      <c r="CG6" s="47">
        <v>1</v>
      </c>
      <c r="CH6" s="47">
        <v>1</v>
      </c>
      <c r="CI6" s="47">
        <v>7</v>
      </c>
      <c r="CJ6" s="47">
        <v>10</v>
      </c>
      <c r="CK6" s="47">
        <v>3</v>
      </c>
      <c r="CL6" s="47">
        <v>9</v>
      </c>
      <c r="CM6" s="47">
        <v>4</v>
      </c>
      <c r="CN6" s="47">
        <v>8</v>
      </c>
      <c r="CO6" s="47">
        <v>14</v>
      </c>
      <c r="CP6" s="47">
        <v>7</v>
      </c>
      <c r="CQ6" s="47">
        <v>7</v>
      </c>
      <c r="CR6" s="47">
        <v>4</v>
      </c>
      <c r="CS6" s="47">
        <v>1</v>
      </c>
      <c r="CT6" s="47">
        <v>3</v>
      </c>
      <c r="CU6" s="47">
        <v>7</v>
      </c>
      <c r="CV6" s="47">
        <v>7</v>
      </c>
      <c r="CW6" s="47">
        <v>9</v>
      </c>
      <c r="CX6" s="47">
        <v>10</v>
      </c>
      <c r="CY6" s="47">
        <v>7</v>
      </c>
      <c r="CZ6" s="47">
        <v>7</v>
      </c>
      <c r="DA6" s="47">
        <v>14</v>
      </c>
      <c r="DB6" s="47">
        <v>1</v>
      </c>
      <c r="DC6" s="47">
        <v>3</v>
      </c>
      <c r="DD6" s="47">
        <v>7</v>
      </c>
      <c r="DE6" s="47">
        <v>23</v>
      </c>
      <c r="DF6" s="47">
        <v>23</v>
      </c>
      <c r="DG6" s="47">
        <v>4</v>
      </c>
      <c r="DH6" s="47">
        <v>7</v>
      </c>
      <c r="DI6" s="47">
        <v>7</v>
      </c>
      <c r="DJ6" s="47">
        <v>1</v>
      </c>
      <c r="DK6" s="47">
        <v>1</v>
      </c>
      <c r="DL6" s="47">
        <v>1</v>
      </c>
      <c r="DM6" s="47">
        <v>1</v>
      </c>
      <c r="DN6" s="47">
        <v>1</v>
      </c>
      <c r="DO6" s="47">
        <v>1</v>
      </c>
      <c r="DP6" s="47">
        <v>9</v>
      </c>
      <c r="DQ6" s="47">
        <v>1</v>
      </c>
      <c r="DR6" s="47">
        <v>1</v>
      </c>
      <c r="DS6" s="47">
        <v>1</v>
      </c>
      <c r="DT6" s="47">
        <v>2</v>
      </c>
      <c r="DU6" s="47">
        <v>5</v>
      </c>
      <c r="DV6" s="47">
        <v>2</v>
      </c>
      <c r="DW6" s="47">
        <v>4</v>
      </c>
      <c r="DX6" s="47">
        <v>5</v>
      </c>
      <c r="DY6" s="47">
        <v>7</v>
      </c>
      <c r="DZ6" s="47">
        <v>15</v>
      </c>
      <c r="EA6" s="47">
        <v>7</v>
      </c>
      <c r="EB6" s="47">
        <v>4</v>
      </c>
      <c r="EC6" s="47">
        <v>1</v>
      </c>
      <c r="ED6" s="47">
        <v>5</v>
      </c>
      <c r="EE6" s="47">
        <v>1</v>
      </c>
      <c r="EF6" s="47">
        <v>23</v>
      </c>
      <c r="EG6" s="47">
        <v>8</v>
      </c>
      <c r="EH6" s="47">
        <v>9</v>
      </c>
      <c r="EI6" s="47">
        <v>1</v>
      </c>
      <c r="EJ6" s="47">
        <v>1</v>
      </c>
      <c r="EK6" s="47">
        <v>1</v>
      </c>
      <c r="EL6" s="47">
        <v>18</v>
      </c>
      <c r="EM6" s="47">
        <v>4</v>
      </c>
      <c r="EN6" s="47">
        <v>8</v>
      </c>
      <c r="EO6" s="47">
        <v>7</v>
      </c>
      <c r="EP6" s="47">
        <v>7</v>
      </c>
      <c r="EQ6" s="47">
        <v>3</v>
      </c>
      <c r="ER6" s="47">
        <v>5</v>
      </c>
      <c r="ES6" s="47">
        <v>7</v>
      </c>
      <c r="ET6" s="47">
        <v>9</v>
      </c>
      <c r="EU6" s="47">
        <v>1</v>
      </c>
      <c r="EV6" s="47">
        <v>1</v>
      </c>
      <c r="EW6" s="47">
        <v>3</v>
      </c>
      <c r="EX6" s="47">
        <v>9</v>
      </c>
      <c r="EY6" s="47">
        <v>21</v>
      </c>
      <c r="EZ6" s="47">
        <v>9</v>
      </c>
      <c r="FA6" s="47">
        <v>14</v>
      </c>
      <c r="FB6" s="47">
        <v>1</v>
      </c>
      <c r="FC6" s="47">
        <v>14</v>
      </c>
      <c r="FD6" s="53"/>
      <c r="FE6" s="73">
        <f>COUNTIF($A6:$FC6,1)</f>
        <v>31</v>
      </c>
      <c r="FF6" s="53">
        <f>COUNTIF($A6:$FC6,2)</f>
        <v>5</v>
      </c>
      <c r="FG6" s="53">
        <f>COUNTIF($A6:$FC6,3)</f>
        <v>12</v>
      </c>
      <c r="FH6" s="53">
        <f>COUNTIF($A6:$FC6,4)</f>
        <v>7</v>
      </c>
      <c r="FI6" s="74">
        <f>COUNTIF($A6:$FC6,5)</f>
        <v>16</v>
      </c>
      <c r="FJ6" s="53">
        <f>COUNTIF($A6:$FC6,6)</f>
        <v>1</v>
      </c>
      <c r="FK6" s="75">
        <f>COUNTIF($A6:$FC6,7)</f>
        <v>29</v>
      </c>
      <c r="FL6" s="53">
        <f>COUNTIF($A6:$FC6,8)</f>
        <v>4</v>
      </c>
      <c r="FM6" s="73">
        <f>COUNTIF($A6:$FC6,9)</f>
        <v>31</v>
      </c>
      <c r="FN6" s="53">
        <f>COUNTIF($A6:$FC6,10)</f>
        <v>10</v>
      </c>
      <c r="FO6" s="53">
        <f>COUNTIF($A6:$FC6,11)</f>
        <v>0</v>
      </c>
      <c r="FP6" s="53">
        <f>COUNTIF($A6:$FC6,12)</f>
        <v>0</v>
      </c>
      <c r="FQ6" s="53">
        <f>COUNTIF($A6:$FC6,13)</f>
        <v>0</v>
      </c>
      <c r="FR6" s="53">
        <f>COUNTIF($A6:$FC6,14)</f>
        <v>6</v>
      </c>
      <c r="FS6" s="53">
        <f>COUNTIF($A6:$FC6,15)</f>
        <v>1</v>
      </c>
      <c r="FT6" s="53">
        <f>COUNTIF($A6:$FC6,16)</f>
        <v>0</v>
      </c>
      <c r="FU6" s="53">
        <f>COUNTIF($A6:$FC6,17)</f>
        <v>0</v>
      </c>
      <c r="FV6" s="53">
        <f>COUNTIF($A6:$FC6,18)</f>
        <v>1</v>
      </c>
      <c r="FW6" s="53">
        <f>COUNTIF($A6:$FC6,19)</f>
        <v>0</v>
      </c>
      <c r="FX6" s="53">
        <f>COUNTIF($A6:$FC6,20)</f>
        <v>0</v>
      </c>
      <c r="FY6" s="53">
        <f>COUNTIF($A6:$FC6,21)</f>
        <v>2</v>
      </c>
      <c r="FZ6" s="53">
        <f>COUNTIF($A6:$FC6,22)</f>
        <v>0</v>
      </c>
      <c r="GA6" s="53">
        <f>COUNTIF($A6:$FC6,23)</f>
        <v>3</v>
      </c>
      <c r="GB6" s="48"/>
      <c r="GC6" s="70">
        <v>9</v>
      </c>
      <c r="GD6" s="49">
        <v>9</v>
      </c>
      <c r="GE6" s="49">
        <v>1</v>
      </c>
      <c r="GF6" s="65">
        <v>7</v>
      </c>
      <c r="GG6" s="76"/>
      <c r="GH6" s="77"/>
      <c r="GI6" s="77"/>
      <c r="GJ6" s="78">
        <v>5</v>
      </c>
      <c r="GK6" s="78"/>
      <c r="GL6" s="78"/>
      <c r="GM6" s="78"/>
      <c r="GN6" s="78"/>
    </row>
    <row r="7" spans="1:196" s="34" customFormat="1" ht="11.25" x14ac:dyDescent="0.2">
      <c r="A7" s="47">
        <v>14</v>
      </c>
      <c r="B7" s="47">
        <v>9</v>
      </c>
      <c r="C7" s="47">
        <v>10</v>
      </c>
      <c r="D7" s="47">
        <v>7</v>
      </c>
      <c r="E7" s="47">
        <v>23</v>
      </c>
      <c r="F7" s="47">
        <v>1</v>
      </c>
      <c r="G7" s="47">
        <v>9</v>
      </c>
      <c r="H7" s="47">
        <v>6</v>
      </c>
      <c r="I7" s="47">
        <v>6</v>
      </c>
      <c r="J7" s="47">
        <v>8</v>
      </c>
      <c r="K7" s="47">
        <v>3</v>
      </c>
      <c r="L7" s="47">
        <v>10</v>
      </c>
      <c r="M7" s="47">
        <v>1</v>
      </c>
      <c r="N7" s="47">
        <v>5</v>
      </c>
      <c r="O7" s="47">
        <v>9</v>
      </c>
      <c r="P7" s="47">
        <v>8</v>
      </c>
      <c r="Q7" s="47">
        <v>9</v>
      </c>
      <c r="R7" s="47">
        <v>3</v>
      </c>
      <c r="S7" s="47">
        <v>4</v>
      </c>
      <c r="T7" s="47">
        <v>7</v>
      </c>
      <c r="U7" s="47">
        <v>8</v>
      </c>
      <c r="V7" s="47">
        <v>7</v>
      </c>
      <c r="W7" s="47">
        <v>7</v>
      </c>
      <c r="X7" s="47">
        <v>14</v>
      </c>
      <c r="Y7" s="47">
        <v>16</v>
      </c>
      <c r="Z7" s="47">
        <v>10</v>
      </c>
      <c r="AA7" s="47">
        <v>7</v>
      </c>
      <c r="AB7" s="47">
        <v>14</v>
      </c>
      <c r="AC7" s="47">
        <v>10</v>
      </c>
      <c r="AD7" s="47">
        <v>1</v>
      </c>
      <c r="AE7" s="47">
        <v>5</v>
      </c>
      <c r="AF7" s="47">
        <v>1</v>
      </c>
      <c r="AG7" s="47">
        <v>2</v>
      </c>
      <c r="AH7" s="47">
        <v>16</v>
      </c>
      <c r="AI7" s="47">
        <v>10</v>
      </c>
      <c r="AJ7" s="47">
        <v>10</v>
      </c>
      <c r="AK7" s="47">
        <v>9</v>
      </c>
      <c r="AL7" s="47">
        <v>3</v>
      </c>
      <c r="AM7" s="47">
        <v>9</v>
      </c>
      <c r="AN7" s="47">
        <v>3</v>
      </c>
      <c r="AO7" s="47">
        <v>10</v>
      </c>
      <c r="AP7" s="47">
        <v>10</v>
      </c>
      <c r="AQ7" s="47">
        <v>17</v>
      </c>
      <c r="AR7" s="47">
        <v>4</v>
      </c>
      <c r="AS7" s="47">
        <v>9</v>
      </c>
      <c r="AT7" s="47">
        <v>9</v>
      </c>
      <c r="AU7" s="47">
        <v>10</v>
      </c>
      <c r="AV7" s="47">
        <v>21</v>
      </c>
      <c r="AW7" s="47">
        <v>3</v>
      </c>
      <c r="AX7" s="47">
        <v>6</v>
      </c>
      <c r="AY7" s="47">
        <v>10</v>
      </c>
      <c r="AZ7" s="47">
        <v>10</v>
      </c>
      <c r="BA7" s="47">
        <v>3</v>
      </c>
      <c r="BB7" s="47">
        <v>9</v>
      </c>
      <c r="BC7" s="47">
        <v>1</v>
      </c>
      <c r="BD7" s="47">
        <v>4</v>
      </c>
      <c r="BE7" s="47">
        <v>7</v>
      </c>
      <c r="BF7" s="47">
        <v>3</v>
      </c>
      <c r="BG7" s="47">
        <v>8</v>
      </c>
      <c r="BH7" s="47">
        <v>8</v>
      </c>
      <c r="BI7" s="47">
        <v>2</v>
      </c>
      <c r="BJ7" s="47">
        <v>23</v>
      </c>
      <c r="BK7" s="47">
        <v>23</v>
      </c>
      <c r="BL7" s="47">
        <v>10</v>
      </c>
      <c r="BM7" s="47">
        <v>1</v>
      </c>
      <c r="BN7" s="47">
        <v>8</v>
      </c>
      <c r="BO7" s="47">
        <v>14</v>
      </c>
      <c r="BP7" s="47">
        <v>9</v>
      </c>
      <c r="BQ7" s="47">
        <v>3</v>
      </c>
      <c r="BR7" s="47">
        <v>1</v>
      </c>
      <c r="BS7" s="47">
        <v>3</v>
      </c>
      <c r="BT7" s="47">
        <v>1</v>
      </c>
      <c r="BU7" s="47">
        <v>5</v>
      </c>
      <c r="BV7" s="47">
        <v>5</v>
      </c>
      <c r="BW7" s="47">
        <v>7</v>
      </c>
      <c r="BX7" s="47">
        <v>5</v>
      </c>
      <c r="BY7" s="47">
        <v>5</v>
      </c>
      <c r="BZ7" s="47">
        <v>15</v>
      </c>
      <c r="CA7" s="47">
        <v>16</v>
      </c>
      <c r="CB7" s="47">
        <v>4</v>
      </c>
      <c r="CC7" s="47">
        <v>7</v>
      </c>
      <c r="CD7" s="47">
        <v>5</v>
      </c>
      <c r="CE7" s="47">
        <v>16</v>
      </c>
      <c r="CF7" s="47">
        <v>9</v>
      </c>
      <c r="CG7" s="47">
        <v>8</v>
      </c>
      <c r="CH7" s="47">
        <v>6</v>
      </c>
      <c r="CI7" s="47">
        <v>3</v>
      </c>
      <c r="CJ7" s="47">
        <v>18</v>
      </c>
      <c r="CK7" s="47">
        <v>9</v>
      </c>
      <c r="CL7" s="47">
        <v>21</v>
      </c>
      <c r="CM7" s="47">
        <v>7</v>
      </c>
      <c r="CN7" s="47">
        <v>9</v>
      </c>
      <c r="CO7" s="47">
        <v>8</v>
      </c>
      <c r="CP7" s="47">
        <v>3</v>
      </c>
      <c r="CQ7" s="47">
        <v>3</v>
      </c>
      <c r="CR7" s="47">
        <v>21</v>
      </c>
      <c r="CS7" s="47">
        <v>14</v>
      </c>
      <c r="CT7" s="47">
        <v>5</v>
      </c>
      <c r="CU7" s="47">
        <v>3</v>
      </c>
      <c r="CV7" s="47">
        <v>1</v>
      </c>
      <c r="CW7" s="47">
        <v>4</v>
      </c>
      <c r="CX7" s="47">
        <v>4</v>
      </c>
      <c r="CY7" s="47">
        <v>3</v>
      </c>
      <c r="CZ7" s="47">
        <v>3</v>
      </c>
      <c r="DA7" s="47">
        <v>1</v>
      </c>
      <c r="DB7" s="47">
        <v>6</v>
      </c>
      <c r="DC7" s="47">
        <v>7</v>
      </c>
      <c r="DD7" s="47">
        <v>1</v>
      </c>
      <c r="DE7" s="47">
        <v>21</v>
      </c>
      <c r="DF7" s="47">
        <v>21</v>
      </c>
      <c r="DG7" s="47">
        <v>6</v>
      </c>
      <c r="DH7" s="47">
        <v>1</v>
      </c>
      <c r="DI7" s="47">
        <v>1</v>
      </c>
      <c r="DJ7" s="47">
        <v>14</v>
      </c>
      <c r="DK7" s="47">
        <v>6</v>
      </c>
      <c r="DL7" s="47">
        <v>6</v>
      </c>
      <c r="DM7" s="47">
        <v>6</v>
      </c>
      <c r="DN7" s="47">
        <v>6</v>
      </c>
      <c r="DO7" s="47">
        <v>8</v>
      </c>
      <c r="DP7" s="47">
        <v>6</v>
      </c>
      <c r="DQ7" s="47">
        <v>6</v>
      </c>
      <c r="DR7" s="47">
        <v>6</v>
      </c>
      <c r="DS7" s="47">
        <v>6</v>
      </c>
      <c r="DT7" s="47">
        <v>10</v>
      </c>
      <c r="DU7" s="47">
        <v>2</v>
      </c>
      <c r="DV7" s="47">
        <v>9</v>
      </c>
      <c r="DW7" s="47">
        <v>7</v>
      </c>
      <c r="DX7" s="47">
        <v>8</v>
      </c>
      <c r="DY7" s="47">
        <v>5</v>
      </c>
      <c r="DZ7" s="47">
        <v>4</v>
      </c>
      <c r="EA7" s="47">
        <v>2</v>
      </c>
      <c r="EB7" s="47">
        <v>14</v>
      </c>
      <c r="EC7" s="47">
        <v>8</v>
      </c>
      <c r="ED7" s="47">
        <v>8</v>
      </c>
      <c r="EE7" s="47">
        <v>3</v>
      </c>
      <c r="EF7" s="47">
        <v>21</v>
      </c>
      <c r="EG7" s="47">
        <v>2</v>
      </c>
      <c r="EH7" s="47">
        <v>10</v>
      </c>
      <c r="EI7" s="47">
        <v>8</v>
      </c>
      <c r="EJ7" s="47">
        <v>8</v>
      </c>
      <c r="EK7" s="47">
        <v>14</v>
      </c>
      <c r="EL7" s="47">
        <v>5</v>
      </c>
      <c r="EM7" s="47">
        <v>9</v>
      </c>
      <c r="EN7" s="47">
        <v>1</v>
      </c>
      <c r="EO7" s="47">
        <v>18</v>
      </c>
      <c r="EP7" s="47">
        <v>16</v>
      </c>
      <c r="EQ7" s="47">
        <v>2</v>
      </c>
      <c r="ER7" s="47">
        <v>2</v>
      </c>
      <c r="ES7" s="47">
        <v>3</v>
      </c>
      <c r="ET7" s="47">
        <v>3</v>
      </c>
      <c r="EU7" s="47">
        <v>6</v>
      </c>
      <c r="EV7" s="47">
        <v>6</v>
      </c>
      <c r="EW7" s="47">
        <v>2</v>
      </c>
      <c r="EX7" s="47">
        <v>3</v>
      </c>
      <c r="EY7" s="47">
        <v>23</v>
      </c>
      <c r="EZ7" s="47">
        <v>3</v>
      </c>
      <c r="FA7" s="47">
        <v>1</v>
      </c>
      <c r="FB7" s="47">
        <v>6</v>
      </c>
      <c r="FC7" s="47">
        <v>9</v>
      </c>
      <c r="FD7" s="48"/>
      <c r="FE7" s="53">
        <f>COUNTIF($A7:$FC7,1)</f>
        <v>15</v>
      </c>
      <c r="FF7" s="53">
        <f>COUNTIF($A7:$FC7,2)</f>
        <v>8</v>
      </c>
      <c r="FG7" s="73">
        <f>COUNTIF($A7:$FC7,3)</f>
        <v>20</v>
      </c>
      <c r="FH7" s="53">
        <f>COUNTIF($A7:$FC7,4)</f>
        <v>7</v>
      </c>
      <c r="FI7" s="53">
        <f>COUNTIF($A7:$FC7,5)</f>
        <v>10</v>
      </c>
      <c r="FJ7" s="75">
        <f>COUNTIF($A7:$FC7,6)</f>
        <v>17</v>
      </c>
      <c r="FK7" s="53">
        <f>COUNTIF($A7:$FC7,7)</f>
        <v>11</v>
      </c>
      <c r="FL7" s="53">
        <f>COUNTIF($A7:$FC7,8)</f>
        <v>14</v>
      </c>
      <c r="FM7" s="74">
        <f>COUNTIF($A7:$FC7,9)</f>
        <v>16</v>
      </c>
      <c r="FN7" s="53">
        <f>COUNTIF($A7:$FC7,10)</f>
        <v>14</v>
      </c>
      <c r="FO7" s="53">
        <f>COUNTIF($A7:$FC7,11)</f>
        <v>0</v>
      </c>
      <c r="FP7" s="53">
        <f>COUNTIF($A7:$FC7,12)</f>
        <v>0</v>
      </c>
      <c r="FQ7" s="53">
        <f>COUNTIF($A7:$FC7,13)</f>
        <v>0</v>
      </c>
      <c r="FR7" s="53">
        <f>COUNTIF($A7:$FC7,14)</f>
        <v>8</v>
      </c>
      <c r="FS7" s="53">
        <f>COUNTIF($A7:$FC7,15)</f>
        <v>1</v>
      </c>
      <c r="FT7" s="53">
        <f>COUNTIF($A7:$FC7,16)</f>
        <v>5</v>
      </c>
      <c r="FU7" s="53">
        <f>COUNTIF($A7:$FC7,17)</f>
        <v>1</v>
      </c>
      <c r="FV7" s="53">
        <f>COUNTIF($A7:$FC7,18)</f>
        <v>2</v>
      </c>
      <c r="FW7" s="53">
        <f>COUNTIF($A7:$FC7,19)</f>
        <v>0</v>
      </c>
      <c r="FX7" s="53">
        <f>COUNTIF($A7:$FC7,20)</f>
        <v>0</v>
      </c>
      <c r="FY7" s="53">
        <f>COUNTIF($A7:$FC7,21)</f>
        <v>6</v>
      </c>
      <c r="FZ7" s="53">
        <f>COUNTIF($A7:$FC7,22)</f>
        <v>0</v>
      </c>
      <c r="GA7" s="53">
        <f>COUNTIF($A7:$FC7,23)</f>
        <v>4</v>
      </c>
      <c r="GB7" s="48"/>
      <c r="GC7" s="70">
        <v>3</v>
      </c>
      <c r="GD7" s="49">
        <v>3</v>
      </c>
      <c r="GE7" s="49"/>
      <c r="GF7" s="65">
        <v>6</v>
      </c>
      <c r="GG7" s="76"/>
      <c r="GH7" s="77"/>
      <c r="GI7" s="77"/>
      <c r="GJ7" s="78">
        <v>9</v>
      </c>
      <c r="GK7" s="78"/>
      <c r="GL7" s="78"/>
      <c r="GM7" s="78"/>
      <c r="GN7" s="78"/>
    </row>
    <row r="8" spans="1:196" s="34" customFormat="1" ht="11.25" x14ac:dyDescent="0.2">
      <c r="A8" s="47">
        <v>2</v>
      </c>
      <c r="B8" s="47">
        <v>7</v>
      </c>
      <c r="C8" s="47">
        <v>1</v>
      </c>
      <c r="D8" s="47">
        <v>9</v>
      </c>
      <c r="E8" s="47">
        <v>21</v>
      </c>
      <c r="F8" s="47">
        <v>6</v>
      </c>
      <c r="G8" s="47">
        <v>6</v>
      </c>
      <c r="H8" s="47">
        <v>21</v>
      </c>
      <c r="I8" s="47">
        <v>9</v>
      </c>
      <c r="J8" s="47">
        <v>1</v>
      </c>
      <c r="K8" s="47">
        <v>6</v>
      </c>
      <c r="L8" s="47">
        <v>2</v>
      </c>
      <c r="M8" s="47">
        <v>6</v>
      </c>
      <c r="N8" s="47">
        <v>10</v>
      </c>
      <c r="O8" s="47">
        <v>2</v>
      </c>
      <c r="P8" s="47">
        <v>1</v>
      </c>
      <c r="Q8" s="47">
        <v>2</v>
      </c>
      <c r="R8" s="47">
        <v>16</v>
      </c>
      <c r="S8" s="47">
        <v>5</v>
      </c>
      <c r="T8" s="47">
        <v>23</v>
      </c>
      <c r="U8" s="47">
        <v>14</v>
      </c>
      <c r="V8" s="47">
        <v>1</v>
      </c>
      <c r="W8" s="47">
        <v>1</v>
      </c>
      <c r="X8" s="47">
        <v>4</v>
      </c>
      <c r="Y8" s="47">
        <v>3</v>
      </c>
      <c r="Z8" s="47">
        <v>5</v>
      </c>
      <c r="AA8" s="47">
        <v>3</v>
      </c>
      <c r="AB8" s="47">
        <v>11</v>
      </c>
      <c r="AC8" s="47">
        <v>7</v>
      </c>
      <c r="AD8" s="47">
        <v>10</v>
      </c>
      <c r="AE8" s="47">
        <v>9</v>
      </c>
      <c r="AF8" s="47">
        <v>6</v>
      </c>
      <c r="AG8" s="47">
        <v>10</v>
      </c>
      <c r="AH8" s="47">
        <v>5</v>
      </c>
      <c r="AI8" s="47">
        <v>2</v>
      </c>
      <c r="AJ8" s="47">
        <v>9</v>
      </c>
      <c r="AK8" s="47">
        <v>10</v>
      </c>
      <c r="AL8" s="47">
        <v>16</v>
      </c>
      <c r="AM8" s="47">
        <v>1</v>
      </c>
      <c r="AN8" s="47">
        <v>16</v>
      </c>
      <c r="AO8" s="47">
        <v>16</v>
      </c>
      <c r="AP8" s="47">
        <v>14</v>
      </c>
      <c r="AQ8" s="47">
        <v>2</v>
      </c>
      <c r="AR8" s="47">
        <v>16</v>
      </c>
      <c r="AS8" s="47">
        <v>3</v>
      </c>
      <c r="AT8" s="47">
        <v>7</v>
      </c>
      <c r="AU8" s="47">
        <v>5</v>
      </c>
      <c r="AV8" s="47">
        <v>23</v>
      </c>
      <c r="AW8" s="47">
        <v>7</v>
      </c>
      <c r="AX8" s="47">
        <v>14</v>
      </c>
      <c r="AY8" s="47">
        <v>20</v>
      </c>
      <c r="AZ8" s="47">
        <v>1</v>
      </c>
      <c r="BA8" s="47">
        <v>18</v>
      </c>
      <c r="BB8" s="47">
        <v>7</v>
      </c>
      <c r="BC8" s="47">
        <v>6</v>
      </c>
      <c r="BD8" s="47">
        <v>3</v>
      </c>
      <c r="BE8" s="47">
        <v>2</v>
      </c>
      <c r="BF8" s="47">
        <v>10</v>
      </c>
      <c r="BG8" s="47">
        <v>9</v>
      </c>
      <c r="BH8" s="47">
        <v>5</v>
      </c>
      <c r="BI8" s="47">
        <v>7</v>
      </c>
      <c r="BJ8" s="47">
        <v>21</v>
      </c>
      <c r="BK8" s="47">
        <v>19</v>
      </c>
      <c r="BL8" s="47">
        <v>3</v>
      </c>
      <c r="BM8" s="47">
        <v>6</v>
      </c>
      <c r="BN8" s="47">
        <v>7</v>
      </c>
      <c r="BO8" s="47">
        <v>1</v>
      </c>
      <c r="BP8" s="47">
        <v>3</v>
      </c>
      <c r="BQ8" s="47">
        <v>5</v>
      </c>
      <c r="BR8" s="47">
        <v>6</v>
      </c>
      <c r="BS8" s="47">
        <v>1</v>
      </c>
      <c r="BT8" s="47">
        <v>6</v>
      </c>
      <c r="BU8" s="47">
        <v>3</v>
      </c>
      <c r="BV8" s="47">
        <v>3</v>
      </c>
      <c r="BW8" s="47">
        <v>2</v>
      </c>
      <c r="BX8" s="47">
        <v>3</v>
      </c>
      <c r="BY8" s="47">
        <v>2</v>
      </c>
      <c r="BZ8" s="47">
        <v>9</v>
      </c>
      <c r="CA8" s="47">
        <v>9</v>
      </c>
      <c r="CB8" s="47">
        <v>8</v>
      </c>
      <c r="CC8" s="47">
        <v>5</v>
      </c>
      <c r="CD8" s="47">
        <v>3</v>
      </c>
      <c r="CE8" s="47">
        <v>21</v>
      </c>
      <c r="CF8" s="47">
        <v>3</v>
      </c>
      <c r="CG8" s="47">
        <v>6</v>
      </c>
      <c r="CH8" s="47">
        <v>8</v>
      </c>
      <c r="CI8" s="47">
        <v>9</v>
      </c>
      <c r="CJ8" s="47">
        <v>19</v>
      </c>
      <c r="CK8" s="47">
        <v>16</v>
      </c>
      <c r="CL8" s="47">
        <v>19</v>
      </c>
      <c r="CM8" s="47">
        <v>8</v>
      </c>
      <c r="CN8" s="47">
        <v>7</v>
      </c>
      <c r="CO8" s="47">
        <v>23</v>
      </c>
      <c r="CP8" s="47">
        <v>9</v>
      </c>
      <c r="CQ8" s="47">
        <v>16</v>
      </c>
      <c r="CR8" s="47">
        <v>23</v>
      </c>
      <c r="CS8" s="47">
        <v>10</v>
      </c>
      <c r="CT8" s="47">
        <v>7</v>
      </c>
      <c r="CU8" s="47">
        <v>9</v>
      </c>
      <c r="CV8" s="47">
        <v>14</v>
      </c>
      <c r="CW8" s="47">
        <v>5</v>
      </c>
      <c r="CX8" s="47">
        <v>7</v>
      </c>
      <c r="CY8" s="47">
        <v>1</v>
      </c>
      <c r="CZ8" s="47">
        <v>1</v>
      </c>
      <c r="DA8" s="47">
        <v>6</v>
      </c>
      <c r="DB8" s="47">
        <v>21</v>
      </c>
      <c r="DC8" s="47">
        <v>2</v>
      </c>
      <c r="DD8" s="47">
        <v>3</v>
      </c>
      <c r="DE8" s="47">
        <v>19</v>
      </c>
      <c r="DF8" s="47">
        <v>1</v>
      </c>
      <c r="DG8" s="47">
        <v>9</v>
      </c>
      <c r="DH8" s="47">
        <v>3</v>
      </c>
      <c r="DI8" s="47">
        <v>6</v>
      </c>
      <c r="DJ8" s="47">
        <v>6</v>
      </c>
      <c r="DK8" s="47">
        <v>11</v>
      </c>
      <c r="DL8" s="47">
        <v>7</v>
      </c>
      <c r="DM8" s="47">
        <v>7</v>
      </c>
      <c r="DN8" s="47">
        <v>23</v>
      </c>
      <c r="DO8" s="47">
        <v>21</v>
      </c>
      <c r="DP8" s="47">
        <v>4</v>
      </c>
      <c r="DQ8" s="47">
        <v>7</v>
      </c>
      <c r="DR8" s="47">
        <v>7</v>
      </c>
      <c r="DS8" s="47">
        <v>14</v>
      </c>
      <c r="DT8" s="47">
        <v>5</v>
      </c>
      <c r="DU8" s="47">
        <v>3</v>
      </c>
      <c r="DV8" s="47">
        <v>7</v>
      </c>
      <c r="DW8" s="47">
        <v>15</v>
      </c>
      <c r="DX8" s="47">
        <v>9</v>
      </c>
      <c r="DY8" s="47">
        <v>2</v>
      </c>
      <c r="DZ8" s="47">
        <v>2</v>
      </c>
      <c r="EA8" s="47">
        <v>5</v>
      </c>
      <c r="EB8" s="47">
        <v>5</v>
      </c>
      <c r="EC8" s="47">
        <v>6</v>
      </c>
      <c r="ED8" s="47">
        <v>2</v>
      </c>
      <c r="EE8" s="47">
        <v>7</v>
      </c>
      <c r="EF8" s="47">
        <v>19</v>
      </c>
      <c r="EG8" s="47">
        <v>5</v>
      </c>
      <c r="EH8" s="47">
        <v>4</v>
      </c>
      <c r="EI8" s="47">
        <v>7</v>
      </c>
      <c r="EJ8" s="47">
        <v>7</v>
      </c>
      <c r="EK8" s="47">
        <v>8</v>
      </c>
      <c r="EL8" s="47">
        <v>10</v>
      </c>
      <c r="EM8" s="47">
        <v>17</v>
      </c>
      <c r="EN8" s="47">
        <v>14</v>
      </c>
      <c r="EO8" s="47">
        <v>3</v>
      </c>
      <c r="EP8" s="47">
        <v>18</v>
      </c>
      <c r="EQ8" s="47">
        <v>10</v>
      </c>
      <c r="ER8" s="47">
        <v>3</v>
      </c>
      <c r="ES8" s="47">
        <v>2</v>
      </c>
      <c r="ET8" s="47">
        <v>5</v>
      </c>
      <c r="EU8" s="47">
        <v>10</v>
      </c>
      <c r="EV8" s="47">
        <v>10</v>
      </c>
      <c r="EW8" s="47">
        <v>9</v>
      </c>
      <c r="EX8" s="47">
        <v>19</v>
      </c>
      <c r="EY8" s="47">
        <v>19</v>
      </c>
      <c r="EZ8" s="47">
        <v>7</v>
      </c>
      <c r="FA8" s="47">
        <v>6</v>
      </c>
      <c r="FB8" s="47">
        <v>8</v>
      </c>
      <c r="FC8" s="47">
        <v>3</v>
      </c>
      <c r="FD8" s="48"/>
      <c r="FE8" s="53">
        <f>COUNTIF($A8:$FC8,1)</f>
        <v>12</v>
      </c>
      <c r="FF8" s="53">
        <f>COUNTIF($A8:$FC8,2)</f>
        <v>14</v>
      </c>
      <c r="FG8" s="75">
        <f>COUNTIF($A8:$FC8,3)</f>
        <v>17</v>
      </c>
      <c r="FH8" s="53">
        <f>COUNTIF($A8:$FC8,4)</f>
        <v>3</v>
      </c>
      <c r="FI8" s="53">
        <f>COUNTIF($A8:$FC8,5)</f>
        <v>13</v>
      </c>
      <c r="FJ8" s="74">
        <f>COUNTIF($A8:$FC8,6)</f>
        <v>15</v>
      </c>
      <c r="FK8" s="73">
        <f>COUNTIF($A8:$FC8,7)</f>
        <v>19</v>
      </c>
      <c r="FL8" s="53">
        <f>COUNTIF($A8:$FC8,8)</f>
        <v>5</v>
      </c>
      <c r="FM8" s="53">
        <f>COUNTIF($A8:$FC8,9)</f>
        <v>13</v>
      </c>
      <c r="FN8" s="53">
        <f>COUNTIF($A8:$FC8,10)</f>
        <v>10</v>
      </c>
      <c r="FO8" s="53">
        <f>COUNTIF($A8:$FC8,11)</f>
        <v>2</v>
      </c>
      <c r="FP8" s="53">
        <f>COUNTIF($A8:$FC8,12)</f>
        <v>0</v>
      </c>
      <c r="FQ8" s="53">
        <f>COUNTIF($A8:$FC8,13)</f>
        <v>0</v>
      </c>
      <c r="FR8" s="53">
        <f>COUNTIF($A8:$FC8,14)</f>
        <v>6</v>
      </c>
      <c r="FS8" s="53">
        <f>COUNTIF($A8:$FC8,15)</f>
        <v>1</v>
      </c>
      <c r="FT8" s="53">
        <f>COUNTIF($A8:$FC8,16)</f>
        <v>7</v>
      </c>
      <c r="FU8" s="53">
        <f>COUNTIF($A8:$FC8,17)</f>
        <v>1</v>
      </c>
      <c r="FV8" s="53">
        <f>COUNTIF($A8:$FC8,18)</f>
        <v>2</v>
      </c>
      <c r="FW8" s="53">
        <f>COUNTIF($A8:$FC8,19)</f>
        <v>7</v>
      </c>
      <c r="FX8" s="53">
        <f>COUNTIF($A8:$FC8,20)</f>
        <v>1</v>
      </c>
      <c r="FY8" s="53">
        <f>COUNTIF($A8:$FC8,21)</f>
        <v>6</v>
      </c>
      <c r="FZ8" s="53">
        <f>COUNTIF($A8:$FC8,22)</f>
        <v>0</v>
      </c>
      <c r="GA8" s="53">
        <f>COUNTIF($A8:$FC8,23)</f>
        <v>5</v>
      </c>
      <c r="GB8" s="48"/>
      <c r="GC8" s="70">
        <v>7</v>
      </c>
      <c r="GD8" s="49">
        <v>7</v>
      </c>
      <c r="GE8" s="49"/>
      <c r="GF8" s="65">
        <v>3</v>
      </c>
      <c r="GG8" s="76"/>
      <c r="GH8" s="77"/>
      <c r="GI8" s="77"/>
      <c r="GJ8" s="78">
        <v>6</v>
      </c>
      <c r="GK8" s="78"/>
      <c r="GL8" s="78"/>
      <c r="GM8" s="78"/>
      <c r="GN8" s="78"/>
    </row>
    <row r="9" spans="1:196" s="34" customFormat="1" ht="11.25" x14ac:dyDescent="0.2">
      <c r="A9" s="47">
        <v>3</v>
      </c>
      <c r="B9" s="47">
        <v>2</v>
      </c>
      <c r="C9" s="47">
        <v>3</v>
      </c>
      <c r="D9" s="47">
        <v>5</v>
      </c>
      <c r="E9" s="47">
        <v>19</v>
      </c>
      <c r="F9" s="47">
        <v>5</v>
      </c>
      <c r="G9" s="47">
        <v>14</v>
      </c>
      <c r="H9" s="47">
        <v>19</v>
      </c>
      <c r="I9" s="47">
        <v>3</v>
      </c>
      <c r="J9" s="47">
        <v>10</v>
      </c>
      <c r="K9" s="47">
        <v>16</v>
      </c>
      <c r="L9" s="47">
        <v>15</v>
      </c>
      <c r="M9" s="47">
        <v>8</v>
      </c>
      <c r="N9" s="47">
        <v>2</v>
      </c>
      <c r="O9" s="47">
        <v>7</v>
      </c>
      <c r="P9" s="47">
        <v>18</v>
      </c>
      <c r="Q9" s="47">
        <v>7</v>
      </c>
      <c r="R9" s="47">
        <v>7</v>
      </c>
      <c r="S9" s="47">
        <v>20</v>
      </c>
      <c r="T9" s="47">
        <v>10</v>
      </c>
      <c r="U9" s="47">
        <v>1</v>
      </c>
      <c r="V9" s="47">
        <v>9</v>
      </c>
      <c r="W9" s="47">
        <v>6</v>
      </c>
      <c r="X9" s="47">
        <v>2</v>
      </c>
      <c r="Y9" s="47">
        <v>7</v>
      </c>
      <c r="Z9" s="47">
        <v>16</v>
      </c>
      <c r="AA9" s="47">
        <v>16</v>
      </c>
      <c r="AB9" s="47">
        <v>5</v>
      </c>
      <c r="AC9" s="47">
        <v>1</v>
      </c>
      <c r="AD9" s="47">
        <v>6</v>
      </c>
      <c r="AE9" s="47">
        <v>10</v>
      </c>
      <c r="AF9" s="47">
        <v>5</v>
      </c>
      <c r="AG9" s="47">
        <v>9</v>
      </c>
      <c r="AH9" s="47">
        <v>10</v>
      </c>
      <c r="AI9" s="47">
        <v>15</v>
      </c>
      <c r="AJ9" s="47">
        <v>1</v>
      </c>
      <c r="AK9" s="47">
        <v>2</v>
      </c>
      <c r="AL9" s="47">
        <v>7</v>
      </c>
      <c r="AM9" s="47">
        <v>8</v>
      </c>
      <c r="AN9" s="47">
        <v>8</v>
      </c>
      <c r="AO9" s="47">
        <v>3</v>
      </c>
      <c r="AP9" s="47">
        <v>4</v>
      </c>
      <c r="AQ9" s="47">
        <v>14</v>
      </c>
      <c r="AR9" s="47">
        <v>1</v>
      </c>
      <c r="AS9" s="47">
        <v>8</v>
      </c>
      <c r="AT9" s="47">
        <v>10</v>
      </c>
      <c r="AU9" s="47">
        <v>2</v>
      </c>
      <c r="AV9" s="47">
        <v>19</v>
      </c>
      <c r="AW9" s="47">
        <v>13</v>
      </c>
      <c r="AX9" s="47">
        <v>2</v>
      </c>
      <c r="AY9" s="47">
        <v>18</v>
      </c>
      <c r="AZ9" s="47">
        <v>4</v>
      </c>
      <c r="BA9" s="47">
        <v>7</v>
      </c>
      <c r="BB9" s="47">
        <v>2</v>
      </c>
      <c r="BC9" s="47">
        <v>16</v>
      </c>
      <c r="BD9" s="47">
        <v>8</v>
      </c>
      <c r="BE9" s="47">
        <v>3</v>
      </c>
      <c r="BF9" s="47">
        <v>7</v>
      </c>
      <c r="BG9" s="47">
        <v>14</v>
      </c>
      <c r="BH9" s="47">
        <v>10</v>
      </c>
      <c r="BI9" s="47">
        <v>3</v>
      </c>
      <c r="BJ9" s="47">
        <v>19</v>
      </c>
      <c r="BK9" s="47">
        <v>8</v>
      </c>
      <c r="BL9" s="47">
        <v>15</v>
      </c>
      <c r="BM9" s="47">
        <v>7</v>
      </c>
      <c r="BN9" s="47">
        <v>6</v>
      </c>
      <c r="BO9" s="47">
        <v>6</v>
      </c>
      <c r="BP9" s="47">
        <v>16</v>
      </c>
      <c r="BQ9" s="47">
        <v>9</v>
      </c>
      <c r="BR9" s="47">
        <v>5</v>
      </c>
      <c r="BS9" s="47">
        <v>5</v>
      </c>
      <c r="BT9" s="47">
        <v>4</v>
      </c>
      <c r="BU9" s="47">
        <v>2</v>
      </c>
      <c r="BV9" s="47">
        <v>1</v>
      </c>
      <c r="BW9" s="47">
        <v>3</v>
      </c>
      <c r="BX9" s="47">
        <v>1</v>
      </c>
      <c r="BY9" s="47">
        <v>3</v>
      </c>
      <c r="BZ9" s="47">
        <v>14</v>
      </c>
      <c r="CA9" s="47">
        <v>3</v>
      </c>
      <c r="CB9" s="47">
        <v>6</v>
      </c>
      <c r="CC9" s="47">
        <v>15</v>
      </c>
      <c r="CD9" s="47">
        <v>9</v>
      </c>
      <c r="CE9" s="47">
        <v>23</v>
      </c>
      <c r="CF9" s="47">
        <v>5</v>
      </c>
      <c r="CG9" s="47">
        <v>14</v>
      </c>
      <c r="CH9" s="47">
        <v>10</v>
      </c>
      <c r="CI9" s="47">
        <v>2</v>
      </c>
      <c r="CJ9" s="47">
        <v>23</v>
      </c>
      <c r="CK9" s="47">
        <v>10</v>
      </c>
      <c r="CL9" s="47">
        <v>23</v>
      </c>
      <c r="CM9" s="47">
        <v>20</v>
      </c>
      <c r="CN9" s="47">
        <v>17</v>
      </c>
      <c r="CO9" s="47">
        <v>19</v>
      </c>
      <c r="CP9" s="47">
        <v>5</v>
      </c>
      <c r="CQ9" s="47">
        <v>21</v>
      </c>
      <c r="CR9" s="47">
        <v>19</v>
      </c>
      <c r="CS9" s="47">
        <v>6</v>
      </c>
      <c r="CT9" s="47">
        <v>2</v>
      </c>
      <c r="CU9" s="47">
        <v>1</v>
      </c>
      <c r="CV9" s="47">
        <v>23</v>
      </c>
      <c r="CW9" s="47">
        <v>14</v>
      </c>
      <c r="CX9" s="47">
        <v>2</v>
      </c>
      <c r="CY9" s="47">
        <v>5</v>
      </c>
      <c r="CZ9" s="47">
        <v>5</v>
      </c>
      <c r="DA9" s="47">
        <v>7</v>
      </c>
      <c r="DB9" s="47">
        <v>23</v>
      </c>
      <c r="DC9" s="47">
        <v>1</v>
      </c>
      <c r="DD9" s="47">
        <v>6</v>
      </c>
      <c r="DE9" s="47">
        <v>1</v>
      </c>
      <c r="DF9" s="47">
        <v>19</v>
      </c>
      <c r="DG9" s="47">
        <v>1</v>
      </c>
      <c r="DH9" s="47">
        <v>6</v>
      </c>
      <c r="DI9" s="47">
        <v>3</v>
      </c>
      <c r="DJ9" s="47">
        <v>19</v>
      </c>
      <c r="DK9" s="47">
        <v>14</v>
      </c>
      <c r="DL9" s="47">
        <v>16</v>
      </c>
      <c r="DM9" s="47">
        <v>16</v>
      </c>
      <c r="DN9" s="47">
        <v>19</v>
      </c>
      <c r="DO9" s="47">
        <v>23</v>
      </c>
      <c r="DP9" s="47">
        <v>3</v>
      </c>
      <c r="DQ9" s="47">
        <v>8</v>
      </c>
      <c r="DR9" s="47">
        <v>8</v>
      </c>
      <c r="DS9" s="47">
        <v>9</v>
      </c>
      <c r="DT9" s="47">
        <v>8</v>
      </c>
      <c r="DU9" s="47">
        <v>7</v>
      </c>
      <c r="DV9" s="47">
        <v>16</v>
      </c>
      <c r="DW9" s="47">
        <v>2</v>
      </c>
      <c r="DX9" s="47">
        <v>2</v>
      </c>
      <c r="DY9" s="47">
        <v>3</v>
      </c>
      <c r="DZ9" s="47">
        <v>10</v>
      </c>
      <c r="EA9" s="47">
        <v>3</v>
      </c>
      <c r="EB9" s="47">
        <v>8</v>
      </c>
      <c r="EC9" s="47">
        <v>10</v>
      </c>
      <c r="ED9" s="47">
        <v>3</v>
      </c>
      <c r="EE9" s="47">
        <v>2</v>
      </c>
      <c r="EF9" s="47">
        <v>1</v>
      </c>
      <c r="EG9" s="47">
        <v>21</v>
      </c>
      <c r="EH9" s="47">
        <v>2</v>
      </c>
      <c r="EI9" s="47">
        <v>6</v>
      </c>
      <c r="EJ9" s="47">
        <v>6</v>
      </c>
      <c r="EK9" s="47">
        <v>6</v>
      </c>
      <c r="EL9" s="47">
        <v>4</v>
      </c>
      <c r="EM9" s="47">
        <v>22</v>
      </c>
      <c r="EN9" s="47">
        <v>9</v>
      </c>
      <c r="EO9" s="47">
        <v>9</v>
      </c>
      <c r="EP9" s="47">
        <v>3</v>
      </c>
      <c r="EQ9" s="47">
        <v>9</v>
      </c>
      <c r="ER9" s="47">
        <v>9</v>
      </c>
      <c r="ES9" s="47">
        <v>16</v>
      </c>
      <c r="ET9" s="47">
        <v>8</v>
      </c>
      <c r="EU9" s="47">
        <v>14</v>
      </c>
      <c r="EV9" s="47">
        <v>7</v>
      </c>
      <c r="EW9" s="47">
        <v>14</v>
      </c>
      <c r="EX9" s="47">
        <v>16</v>
      </c>
      <c r="EY9" s="47">
        <v>14</v>
      </c>
      <c r="EZ9" s="47">
        <v>10</v>
      </c>
      <c r="FA9" s="47">
        <v>8</v>
      </c>
      <c r="FB9" s="47">
        <v>14</v>
      </c>
      <c r="FC9" s="47">
        <v>16</v>
      </c>
      <c r="FD9" s="48"/>
      <c r="FE9" s="74">
        <f>COUNTIF($A9:$FC9,1)</f>
        <v>11</v>
      </c>
      <c r="FF9" s="73">
        <f>COUNTIF($A9:$FC9,2)</f>
        <v>15</v>
      </c>
      <c r="FG9" s="73">
        <f>COUNTIF($A9:$FC9,3)</f>
        <v>15</v>
      </c>
      <c r="FH9" s="53">
        <f>COUNTIF($A9:$FC9,4)</f>
        <v>4</v>
      </c>
      <c r="FI9" s="53">
        <f>COUNTIF($A9:$FC9,5)</f>
        <v>10</v>
      </c>
      <c r="FJ9" s="74">
        <f>COUNTIF($A9:$FC9,6)</f>
        <v>11</v>
      </c>
      <c r="FK9" s="74">
        <f>COUNTIF($A9:$FC9,7)</f>
        <v>11</v>
      </c>
      <c r="FL9" s="75">
        <f>COUNTIF($A9:$FC9,8)</f>
        <v>12</v>
      </c>
      <c r="FM9" s="53">
        <f>COUNTIF($A9:$FC9,9)</f>
        <v>9</v>
      </c>
      <c r="FN9" s="74">
        <f>COUNTIF($A9:$FC9,10)</f>
        <v>11</v>
      </c>
      <c r="FO9" s="53">
        <f>COUNTIF($A9:$FC9,11)</f>
        <v>0</v>
      </c>
      <c r="FP9" s="53">
        <f>COUNTIF($A9:$FC9,12)</f>
        <v>0</v>
      </c>
      <c r="FQ9" s="53">
        <f>COUNTIF($A9:$FC9,13)</f>
        <v>1</v>
      </c>
      <c r="FR9" s="74">
        <f>COUNTIF($A9:$FC9,14)</f>
        <v>11</v>
      </c>
      <c r="FS9" s="53">
        <f>COUNTIF($A9:$FC9,15)</f>
        <v>4</v>
      </c>
      <c r="FT9" s="74">
        <f>COUNTIF($A9:$FC9,16)</f>
        <v>11</v>
      </c>
      <c r="FU9" s="53">
        <f>COUNTIF($A9:$FC9,17)</f>
        <v>1</v>
      </c>
      <c r="FV9" s="53">
        <f>COUNTIF($A9:$FC9,18)</f>
        <v>2</v>
      </c>
      <c r="FW9" s="53">
        <f>COUNTIF($A9:$FC9,19)</f>
        <v>9</v>
      </c>
      <c r="FX9" s="53">
        <f>COUNTIF($A9:$FC9,20)</f>
        <v>2</v>
      </c>
      <c r="FY9" s="53">
        <f>COUNTIF($A9:$FC9,21)</f>
        <v>2</v>
      </c>
      <c r="FZ9" s="53">
        <f>COUNTIF($A9:$FC9,22)</f>
        <v>1</v>
      </c>
      <c r="GA9" s="53">
        <f>COUNTIF($A9:$FC9,23)</f>
        <v>6</v>
      </c>
      <c r="GB9" s="48"/>
      <c r="GC9" s="70">
        <v>2</v>
      </c>
      <c r="GD9" s="49">
        <v>2</v>
      </c>
      <c r="GE9" s="49">
        <v>3</v>
      </c>
      <c r="GF9" s="65">
        <v>8</v>
      </c>
      <c r="GG9" s="76"/>
      <c r="GH9" s="77"/>
      <c r="GI9" s="77"/>
      <c r="GJ9" s="78">
        <v>1</v>
      </c>
      <c r="GK9" s="78">
        <v>6</v>
      </c>
      <c r="GL9" s="78">
        <v>7</v>
      </c>
      <c r="GM9" s="78">
        <v>10</v>
      </c>
      <c r="GN9" s="78">
        <v>14</v>
      </c>
    </row>
    <row r="10" spans="1:196" s="34" customFormat="1" ht="11.25" x14ac:dyDescent="0.2">
      <c r="A10" s="47">
        <v>15</v>
      </c>
      <c r="B10" s="47">
        <v>16</v>
      </c>
      <c r="C10" s="47">
        <v>6</v>
      </c>
      <c r="D10" s="47">
        <v>16</v>
      </c>
      <c r="E10" s="47">
        <v>11</v>
      </c>
      <c r="F10" s="47">
        <v>7</v>
      </c>
      <c r="G10" s="47">
        <v>3</v>
      </c>
      <c r="H10" s="47">
        <v>11</v>
      </c>
      <c r="I10" s="47">
        <v>11</v>
      </c>
      <c r="J10" s="47">
        <v>2</v>
      </c>
      <c r="K10" s="47">
        <v>7</v>
      </c>
      <c r="L10" s="47">
        <v>18</v>
      </c>
      <c r="M10" s="47">
        <v>9</v>
      </c>
      <c r="N10" s="47">
        <v>1</v>
      </c>
      <c r="O10" s="47">
        <v>16</v>
      </c>
      <c r="P10" s="47">
        <v>9</v>
      </c>
      <c r="Q10" s="47">
        <v>5</v>
      </c>
      <c r="R10" s="47">
        <v>10</v>
      </c>
      <c r="S10" s="47">
        <v>23</v>
      </c>
      <c r="T10" s="47">
        <v>21</v>
      </c>
      <c r="U10" s="47">
        <v>15</v>
      </c>
      <c r="V10" s="47">
        <v>6</v>
      </c>
      <c r="W10" s="47">
        <v>9</v>
      </c>
      <c r="X10" s="47">
        <v>1</v>
      </c>
      <c r="Y10" s="47">
        <v>5</v>
      </c>
      <c r="Z10" s="47">
        <v>1</v>
      </c>
      <c r="AA10" s="47">
        <v>10</v>
      </c>
      <c r="AB10" s="47">
        <v>21</v>
      </c>
      <c r="AC10" s="47">
        <v>2</v>
      </c>
      <c r="AD10" s="47">
        <v>5</v>
      </c>
      <c r="AE10" s="47">
        <v>6</v>
      </c>
      <c r="AF10" s="47">
        <v>10</v>
      </c>
      <c r="AG10" s="47">
        <v>7</v>
      </c>
      <c r="AH10" s="47">
        <v>17</v>
      </c>
      <c r="AI10" s="47">
        <v>14</v>
      </c>
      <c r="AJ10" s="47">
        <v>2</v>
      </c>
      <c r="AK10" s="47">
        <v>15</v>
      </c>
      <c r="AL10" s="47">
        <v>2</v>
      </c>
      <c r="AM10" s="47">
        <v>11</v>
      </c>
      <c r="AN10" s="47">
        <v>7</v>
      </c>
      <c r="AO10" s="47">
        <v>5</v>
      </c>
      <c r="AP10" s="47">
        <v>9</v>
      </c>
      <c r="AQ10" s="47">
        <v>7</v>
      </c>
      <c r="AR10" s="47">
        <v>10</v>
      </c>
      <c r="AS10" s="47">
        <v>7</v>
      </c>
      <c r="AT10" s="47">
        <v>3</v>
      </c>
      <c r="AU10" s="47">
        <v>4</v>
      </c>
      <c r="AV10" s="47">
        <v>11</v>
      </c>
      <c r="AW10" s="47">
        <v>16</v>
      </c>
      <c r="AX10" s="47">
        <v>13</v>
      </c>
      <c r="AY10" s="47">
        <v>1</v>
      </c>
      <c r="AZ10" s="47">
        <v>9</v>
      </c>
      <c r="BA10" s="47">
        <v>5</v>
      </c>
      <c r="BB10" s="47">
        <v>1</v>
      </c>
      <c r="BC10" s="47">
        <v>4</v>
      </c>
      <c r="BD10" s="47">
        <v>16</v>
      </c>
      <c r="BE10" s="47">
        <v>16</v>
      </c>
      <c r="BF10" s="47">
        <v>5</v>
      </c>
      <c r="BG10" s="47">
        <v>21</v>
      </c>
      <c r="BH10" s="47">
        <v>3</v>
      </c>
      <c r="BI10" s="47">
        <v>15</v>
      </c>
      <c r="BJ10" s="47">
        <v>1</v>
      </c>
      <c r="BK10" s="47">
        <v>11</v>
      </c>
      <c r="BL10" s="47">
        <v>20</v>
      </c>
      <c r="BM10" s="47">
        <v>14</v>
      </c>
      <c r="BN10" s="47">
        <v>2</v>
      </c>
      <c r="BO10" s="47">
        <v>8</v>
      </c>
      <c r="BP10" s="47">
        <v>21</v>
      </c>
      <c r="BQ10" s="47">
        <v>2</v>
      </c>
      <c r="BR10" s="47">
        <v>14</v>
      </c>
      <c r="BS10" s="47">
        <v>6</v>
      </c>
      <c r="BT10" s="47">
        <v>16</v>
      </c>
      <c r="BU10" s="47">
        <v>1</v>
      </c>
      <c r="BV10" s="47">
        <v>6</v>
      </c>
      <c r="BW10" s="47">
        <v>16</v>
      </c>
      <c r="BX10" s="47">
        <v>2</v>
      </c>
      <c r="BY10" s="47">
        <v>10</v>
      </c>
      <c r="BZ10" s="47">
        <v>3</v>
      </c>
      <c r="CA10" s="47">
        <v>18</v>
      </c>
      <c r="CB10" s="47">
        <v>2</v>
      </c>
      <c r="CC10" s="47">
        <v>9</v>
      </c>
      <c r="CD10" s="47">
        <v>2</v>
      </c>
      <c r="CE10" s="47">
        <v>19</v>
      </c>
      <c r="CF10" s="47">
        <v>1</v>
      </c>
      <c r="CG10" s="47">
        <v>10</v>
      </c>
      <c r="CH10" s="47">
        <v>14</v>
      </c>
      <c r="CI10" s="47">
        <v>16</v>
      </c>
      <c r="CJ10" s="47">
        <v>21</v>
      </c>
      <c r="CK10" s="47">
        <v>2</v>
      </c>
      <c r="CL10" s="47">
        <v>11</v>
      </c>
      <c r="CM10" s="47">
        <v>21</v>
      </c>
      <c r="CN10" s="47">
        <v>18</v>
      </c>
      <c r="CO10" s="47">
        <v>21</v>
      </c>
      <c r="CP10" s="47">
        <v>2</v>
      </c>
      <c r="CQ10" s="47">
        <v>19</v>
      </c>
      <c r="CR10" s="47">
        <v>8</v>
      </c>
      <c r="CS10" s="47">
        <v>7</v>
      </c>
      <c r="CT10" s="47">
        <v>9</v>
      </c>
      <c r="CU10" s="47">
        <v>16</v>
      </c>
      <c r="CV10" s="47">
        <v>21</v>
      </c>
      <c r="CW10" s="47">
        <v>3</v>
      </c>
      <c r="CX10" s="47">
        <v>9</v>
      </c>
      <c r="CY10" s="47">
        <v>14</v>
      </c>
      <c r="CZ10" s="47">
        <v>6</v>
      </c>
      <c r="DA10" s="47">
        <v>4</v>
      </c>
      <c r="DB10" s="47">
        <v>8</v>
      </c>
      <c r="DC10" s="47">
        <v>8</v>
      </c>
      <c r="DD10" s="47">
        <v>9</v>
      </c>
      <c r="DE10" s="47">
        <v>11</v>
      </c>
      <c r="DF10" s="47">
        <v>8</v>
      </c>
      <c r="DG10" s="47">
        <v>15</v>
      </c>
      <c r="DH10" s="47">
        <v>8</v>
      </c>
      <c r="DI10" s="47">
        <v>8</v>
      </c>
      <c r="DJ10" s="47">
        <v>11</v>
      </c>
      <c r="DK10" s="47">
        <v>21</v>
      </c>
      <c r="DL10" s="47">
        <v>2</v>
      </c>
      <c r="DM10" s="47">
        <v>10</v>
      </c>
      <c r="DN10" s="47">
        <v>21</v>
      </c>
      <c r="DO10" s="47">
        <v>6</v>
      </c>
      <c r="DP10" s="47">
        <v>1</v>
      </c>
      <c r="DQ10" s="47">
        <v>14</v>
      </c>
      <c r="DR10" s="47">
        <v>14</v>
      </c>
      <c r="DS10" s="47">
        <v>4</v>
      </c>
      <c r="DT10" s="47">
        <v>4</v>
      </c>
      <c r="DU10" s="47">
        <v>16</v>
      </c>
      <c r="DV10" s="47">
        <v>3</v>
      </c>
      <c r="DW10" s="47">
        <v>20</v>
      </c>
      <c r="DX10" s="47">
        <v>15</v>
      </c>
      <c r="DY10" s="47">
        <v>8</v>
      </c>
      <c r="DZ10" s="47">
        <v>16</v>
      </c>
      <c r="EA10" s="47">
        <v>16</v>
      </c>
      <c r="EB10" s="47">
        <v>7</v>
      </c>
      <c r="EC10" s="47">
        <v>21</v>
      </c>
      <c r="ED10" s="47">
        <v>10</v>
      </c>
      <c r="EE10" s="47">
        <v>5</v>
      </c>
      <c r="EF10" s="47">
        <v>8</v>
      </c>
      <c r="EG10" s="47">
        <v>23</v>
      </c>
      <c r="EH10" s="47">
        <v>6</v>
      </c>
      <c r="EI10" s="47">
        <v>3</v>
      </c>
      <c r="EJ10" s="47">
        <v>3</v>
      </c>
      <c r="EK10" s="47">
        <v>11</v>
      </c>
      <c r="EL10" s="47">
        <v>2</v>
      </c>
      <c r="EM10" s="47">
        <v>18</v>
      </c>
      <c r="EN10" s="47">
        <v>3</v>
      </c>
      <c r="EO10" s="47">
        <v>1</v>
      </c>
      <c r="EP10" s="47">
        <v>10</v>
      </c>
      <c r="EQ10" s="47">
        <v>4</v>
      </c>
      <c r="ER10" s="47">
        <v>16</v>
      </c>
      <c r="ES10" s="47">
        <v>21</v>
      </c>
      <c r="ET10" s="47">
        <v>7</v>
      </c>
      <c r="EU10" s="47">
        <v>4</v>
      </c>
      <c r="EV10" s="47">
        <v>4</v>
      </c>
      <c r="EW10" s="47">
        <v>16</v>
      </c>
      <c r="EX10" s="47">
        <v>21</v>
      </c>
      <c r="EY10" s="47">
        <v>16</v>
      </c>
      <c r="EZ10" s="47">
        <v>8</v>
      </c>
      <c r="FA10" s="47">
        <v>11</v>
      </c>
      <c r="FB10" s="47">
        <v>7</v>
      </c>
      <c r="FC10" s="47">
        <v>2</v>
      </c>
      <c r="FD10" s="48"/>
      <c r="FE10" s="53">
        <f>COUNTIF($A10:$FC10,1)</f>
        <v>10</v>
      </c>
      <c r="FF10" s="75">
        <f>COUNTIF($A10:$FC10,2)</f>
        <v>14</v>
      </c>
      <c r="FG10" s="53">
        <f>COUNTIF($A10:$FC10,3)</f>
        <v>9</v>
      </c>
      <c r="FH10" s="53">
        <f>COUNTIF($A10:$FC10,4)</f>
        <v>8</v>
      </c>
      <c r="FI10" s="53">
        <f>COUNTIF($A10:$FC10,5)</f>
        <v>7</v>
      </c>
      <c r="FJ10" s="53">
        <f>COUNTIF($A10:$FC10,6)</f>
        <v>8</v>
      </c>
      <c r="FK10" s="53">
        <f>COUNTIF($A10:$FC10,7)</f>
        <v>10</v>
      </c>
      <c r="FL10" s="53">
        <f>COUNTIF($A10:$FC10,8)</f>
        <v>10</v>
      </c>
      <c r="FM10" s="53">
        <f>COUNTIF($A10:$FC10,9)</f>
        <v>9</v>
      </c>
      <c r="FN10" s="53">
        <f>COUNTIF($A10:$FC10,10)</f>
        <v>9</v>
      </c>
      <c r="FO10" s="53">
        <f>COUNTIF($A10:$FC10,11)</f>
        <v>11</v>
      </c>
      <c r="FP10" s="53">
        <f>COUNTIF($A10:$FC10,12)</f>
        <v>0</v>
      </c>
      <c r="FQ10" s="53">
        <f>COUNTIF($A10:$FC10,13)</f>
        <v>1</v>
      </c>
      <c r="FR10" s="53">
        <f>COUNTIF($A10:$FC10,14)</f>
        <v>7</v>
      </c>
      <c r="FS10" s="53">
        <f>COUNTIF($A10:$FC10,15)</f>
        <v>6</v>
      </c>
      <c r="FT10" s="73">
        <f>COUNTIF($A10:$FC10,16)</f>
        <v>16</v>
      </c>
      <c r="FU10" s="53">
        <f>COUNTIF($A10:$FC10,17)</f>
        <v>1</v>
      </c>
      <c r="FV10" s="53">
        <f>COUNTIF($A10:$FC10,18)</f>
        <v>4</v>
      </c>
      <c r="FW10" s="53">
        <f>COUNTIF($A10:$FC10,19)</f>
        <v>2</v>
      </c>
      <c r="FX10" s="53">
        <f>COUNTIF($A10:$FC10,20)</f>
        <v>2</v>
      </c>
      <c r="FY10" s="74">
        <f>COUNTIF($A10:$FC10,21)</f>
        <v>13</v>
      </c>
      <c r="FZ10" s="53">
        <f>COUNTIF($A10:$FC10,22)</f>
        <v>0</v>
      </c>
      <c r="GA10" s="53">
        <f>COUNTIF($A10:$FC10,23)</f>
        <v>2</v>
      </c>
      <c r="GB10" s="48"/>
      <c r="GC10" s="70">
        <v>16</v>
      </c>
      <c r="GD10" s="49">
        <v>16</v>
      </c>
      <c r="GE10" s="49"/>
      <c r="GF10" s="65">
        <v>2</v>
      </c>
      <c r="GG10" s="76"/>
      <c r="GH10" s="77"/>
      <c r="GI10" s="77"/>
      <c r="GJ10" s="78">
        <v>21</v>
      </c>
      <c r="GK10" s="78"/>
      <c r="GL10" s="78"/>
      <c r="GM10" s="78"/>
      <c r="GN10" s="78"/>
    </row>
    <row r="11" spans="1:196" s="34" customFormat="1" ht="11.25" x14ac:dyDescent="0.2">
      <c r="A11" s="47">
        <v>17</v>
      </c>
      <c r="B11" s="47">
        <v>17</v>
      </c>
      <c r="C11" s="47">
        <v>8</v>
      </c>
      <c r="D11" s="47">
        <v>2</v>
      </c>
      <c r="E11" s="47">
        <v>8</v>
      </c>
      <c r="F11" s="47">
        <v>14</v>
      </c>
      <c r="G11" s="47">
        <v>11</v>
      </c>
      <c r="H11" s="47">
        <v>23</v>
      </c>
      <c r="I11" s="47">
        <v>14</v>
      </c>
      <c r="J11" s="47">
        <v>6</v>
      </c>
      <c r="K11" s="47">
        <v>8</v>
      </c>
      <c r="L11" s="47">
        <v>4</v>
      </c>
      <c r="M11" s="47">
        <v>5</v>
      </c>
      <c r="N11" s="47">
        <v>6</v>
      </c>
      <c r="O11" s="47">
        <v>15</v>
      </c>
      <c r="P11" s="47">
        <v>14</v>
      </c>
      <c r="Q11" s="47">
        <v>16</v>
      </c>
      <c r="R11" s="47">
        <v>2</v>
      </c>
      <c r="S11" s="47">
        <v>19</v>
      </c>
      <c r="T11" s="47">
        <v>19</v>
      </c>
      <c r="U11" s="47">
        <v>6</v>
      </c>
      <c r="V11" s="47">
        <v>8</v>
      </c>
      <c r="W11" s="47">
        <v>8</v>
      </c>
      <c r="X11" s="47">
        <v>15</v>
      </c>
      <c r="Y11" s="47">
        <v>10</v>
      </c>
      <c r="Z11" s="47">
        <v>2</v>
      </c>
      <c r="AA11" s="47">
        <v>4</v>
      </c>
      <c r="AB11" s="47">
        <v>19</v>
      </c>
      <c r="AC11" s="47">
        <v>9</v>
      </c>
      <c r="AD11" s="47">
        <v>16</v>
      </c>
      <c r="AE11" s="47">
        <v>17</v>
      </c>
      <c r="AF11" s="47">
        <v>15</v>
      </c>
      <c r="AG11" s="47">
        <v>1</v>
      </c>
      <c r="AH11" s="47">
        <v>6</v>
      </c>
      <c r="AI11" s="47">
        <v>9</v>
      </c>
      <c r="AJ11" s="47">
        <v>6</v>
      </c>
      <c r="AK11" s="47">
        <v>7</v>
      </c>
      <c r="AL11" s="47">
        <v>8</v>
      </c>
      <c r="AM11" s="47">
        <v>15</v>
      </c>
      <c r="AN11" s="47">
        <v>10</v>
      </c>
      <c r="AO11" s="47">
        <v>7</v>
      </c>
      <c r="AP11" s="47">
        <v>11</v>
      </c>
      <c r="AQ11" s="47">
        <v>20</v>
      </c>
      <c r="AR11" s="47">
        <v>17</v>
      </c>
      <c r="AS11" s="47">
        <v>14</v>
      </c>
      <c r="AT11" s="47">
        <v>16</v>
      </c>
      <c r="AU11" s="47">
        <v>15</v>
      </c>
      <c r="AV11" s="47">
        <v>8</v>
      </c>
      <c r="AW11" s="47">
        <v>1</v>
      </c>
      <c r="AX11" s="47">
        <v>15</v>
      </c>
      <c r="AY11" s="47">
        <v>3</v>
      </c>
      <c r="AZ11" s="47">
        <v>2</v>
      </c>
      <c r="BA11" s="47">
        <v>8</v>
      </c>
      <c r="BB11" s="47">
        <v>5</v>
      </c>
      <c r="BC11" s="47">
        <v>3</v>
      </c>
      <c r="BD11" s="47">
        <v>10</v>
      </c>
      <c r="BE11" s="47">
        <v>15</v>
      </c>
      <c r="BF11" s="47">
        <v>15</v>
      </c>
      <c r="BG11" s="47">
        <v>6</v>
      </c>
      <c r="BH11" s="47">
        <v>7</v>
      </c>
      <c r="BI11" s="47">
        <v>5</v>
      </c>
      <c r="BJ11" s="47">
        <v>8</v>
      </c>
      <c r="BK11" s="47">
        <v>2</v>
      </c>
      <c r="BL11" s="47">
        <v>2</v>
      </c>
      <c r="BM11" s="47">
        <v>2</v>
      </c>
      <c r="BN11" s="47">
        <v>5</v>
      </c>
      <c r="BO11" s="47">
        <v>3</v>
      </c>
      <c r="BP11" s="47">
        <v>19</v>
      </c>
      <c r="BQ11" s="47">
        <v>1</v>
      </c>
      <c r="BR11" s="47">
        <v>11</v>
      </c>
      <c r="BS11" s="47">
        <v>2</v>
      </c>
      <c r="BT11" s="47">
        <v>5</v>
      </c>
      <c r="BU11" s="47">
        <v>8</v>
      </c>
      <c r="BV11" s="47">
        <v>2</v>
      </c>
      <c r="BW11" s="47">
        <v>9</v>
      </c>
      <c r="BX11" s="47">
        <v>10</v>
      </c>
      <c r="BY11" s="47">
        <v>16</v>
      </c>
      <c r="BZ11" s="47">
        <v>11</v>
      </c>
      <c r="CA11" s="47">
        <v>14</v>
      </c>
      <c r="CB11" s="47">
        <v>1</v>
      </c>
      <c r="CC11" s="47">
        <v>11</v>
      </c>
      <c r="CD11" s="47">
        <v>16</v>
      </c>
      <c r="CE11" s="47">
        <v>8</v>
      </c>
      <c r="CF11" s="47">
        <v>8</v>
      </c>
      <c r="CG11" s="47">
        <v>23</v>
      </c>
      <c r="CH11" s="47">
        <v>13</v>
      </c>
      <c r="CI11" s="47">
        <v>5</v>
      </c>
      <c r="CJ11" s="47">
        <v>3</v>
      </c>
      <c r="CK11" s="47">
        <v>21</v>
      </c>
      <c r="CL11" s="47">
        <v>16</v>
      </c>
      <c r="CM11" s="47">
        <v>11</v>
      </c>
      <c r="CN11" s="47">
        <v>10</v>
      </c>
      <c r="CO11" s="47">
        <v>11</v>
      </c>
      <c r="CP11" s="47">
        <v>16</v>
      </c>
      <c r="CQ11" s="47">
        <v>23</v>
      </c>
      <c r="CR11" s="47">
        <v>13</v>
      </c>
      <c r="CS11" s="47">
        <v>3</v>
      </c>
      <c r="CT11" s="47">
        <v>10</v>
      </c>
      <c r="CU11" s="47">
        <v>2</v>
      </c>
      <c r="CV11" s="47">
        <v>19</v>
      </c>
      <c r="CW11" s="47">
        <v>1</v>
      </c>
      <c r="CX11" s="47">
        <v>15</v>
      </c>
      <c r="CY11" s="47">
        <v>6</v>
      </c>
      <c r="CZ11" s="47">
        <v>2</v>
      </c>
      <c r="DA11" s="47">
        <v>15</v>
      </c>
      <c r="DB11" s="47">
        <v>19</v>
      </c>
      <c r="DC11" s="47">
        <v>5</v>
      </c>
      <c r="DD11" s="47">
        <v>16</v>
      </c>
      <c r="DE11" s="47">
        <v>6</v>
      </c>
      <c r="DF11" s="47">
        <v>11</v>
      </c>
      <c r="DG11" s="47">
        <v>12</v>
      </c>
      <c r="DH11" s="47">
        <v>23</v>
      </c>
      <c r="DI11" s="47">
        <v>18</v>
      </c>
      <c r="DJ11" s="47">
        <v>23</v>
      </c>
      <c r="DK11" s="47">
        <v>23</v>
      </c>
      <c r="DL11" s="47">
        <v>3</v>
      </c>
      <c r="DM11" s="47">
        <v>15</v>
      </c>
      <c r="DN11" s="47">
        <v>11</v>
      </c>
      <c r="DO11" s="47">
        <v>19</v>
      </c>
      <c r="DP11" s="47">
        <v>15</v>
      </c>
      <c r="DQ11" s="47">
        <v>11</v>
      </c>
      <c r="DR11" s="47">
        <v>11</v>
      </c>
      <c r="DS11" s="47">
        <v>3</v>
      </c>
      <c r="DT11" s="47">
        <v>3</v>
      </c>
      <c r="DU11" s="47">
        <v>9</v>
      </c>
      <c r="DV11" s="47">
        <v>5</v>
      </c>
      <c r="DW11" s="47">
        <v>18</v>
      </c>
      <c r="DX11" s="47">
        <v>21</v>
      </c>
      <c r="DY11" s="47">
        <v>1</v>
      </c>
      <c r="DZ11" s="47">
        <v>14</v>
      </c>
      <c r="EA11" s="47">
        <v>8</v>
      </c>
      <c r="EB11" s="47">
        <v>2</v>
      </c>
      <c r="EC11" s="47">
        <v>11</v>
      </c>
      <c r="ED11" s="47">
        <v>7</v>
      </c>
      <c r="EE11" s="47">
        <v>8</v>
      </c>
      <c r="EF11" s="47">
        <v>11</v>
      </c>
      <c r="EG11" s="47">
        <v>1</v>
      </c>
      <c r="EH11" s="47">
        <v>15</v>
      </c>
      <c r="EI11" s="47">
        <v>5</v>
      </c>
      <c r="EJ11" s="47">
        <v>5</v>
      </c>
      <c r="EK11" s="47">
        <v>4</v>
      </c>
      <c r="EL11" s="47">
        <v>3</v>
      </c>
      <c r="EM11" s="47">
        <v>20</v>
      </c>
      <c r="EN11" s="47">
        <v>11</v>
      </c>
      <c r="EO11" s="47">
        <v>6</v>
      </c>
      <c r="EP11" s="47">
        <v>6</v>
      </c>
      <c r="EQ11" s="47">
        <v>18</v>
      </c>
      <c r="ER11" s="47">
        <v>4</v>
      </c>
      <c r="ES11" s="47">
        <v>23</v>
      </c>
      <c r="ET11" s="47">
        <v>2</v>
      </c>
      <c r="EU11" s="47">
        <v>7</v>
      </c>
      <c r="EV11" s="47">
        <v>14</v>
      </c>
      <c r="EW11" s="47">
        <v>5</v>
      </c>
      <c r="EX11" s="47">
        <v>23</v>
      </c>
      <c r="EY11" s="47">
        <v>11</v>
      </c>
      <c r="EZ11" s="47">
        <v>16</v>
      </c>
      <c r="FA11" s="47">
        <v>21</v>
      </c>
      <c r="FB11" s="47">
        <v>15</v>
      </c>
      <c r="FC11" s="47">
        <v>15</v>
      </c>
      <c r="FD11" s="48"/>
      <c r="FE11" s="53">
        <f>COUNTIF($A11:$FC11,1)</f>
        <v>7</v>
      </c>
      <c r="FF11" s="74">
        <f>COUNTIF($A11:$FC11,2)</f>
        <v>13</v>
      </c>
      <c r="FG11" s="53">
        <f>COUNTIF($A11:$FC11,3)</f>
        <v>9</v>
      </c>
      <c r="FH11" s="53">
        <f>COUNTIF($A11:$FC11,4)</f>
        <v>4</v>
      </c>
      <c r="FI11" s="53">
        <f>COUNTIF($A11:$FC11,5)</f>
        <v>11</v>
      </c>
      <c r="FJ11" s="53">
        <f>COUNTIF($A11:$FC11,6)</f>
        <v>10</v>
      </c>
      <c r="FK11" s="53">
        <f>COUNTIF($A11:$FC11,7)</f>
        <v>5</v>
      </c>
      <c r="FL11" s="79">
        <f>COUNTIF($A11:$FC11,8)</f>
        <v>14</v>
      </c>
      <c r="FM11" s="53">
        <f>COUNTIF($A11:$FC11,9)</f>
        <v>4</v>
      </c>
      <c r="FN11" s="53">
        <f>COUNTIF($A11:$FC11,10)</f>
        <v>6</v>
      </c>
      <c r="FO11" s="73">
        <f>COUNTIF($A11:$FC11,11)</f>
        <v>15</v>
      </c>
      <c r="FP11" s="53">
        <f>COUNTIF($A11:$FC11,12)</f>
        <v>1</v>
      </c>
      <c r="FQ11" s="53">
        <f>COUNTIF($A11:$FC11,13)</f>
        <v>2</v>
      </c>
      <c r="FR11" s="53">
        <f>COUNTIF($A11:$FC11,14)</f>
        <v>7</v>
      </c>
      <c r="FS11" s="73">
        <f>COUNTIF($A11:$FC11,15)</f>
        <v>15</v>
      </c>
      <c r="FT11" s="53">
        <f>COUNTIF($A11:$FC11,16)</f>
        <v>9</v>
      </c>
      <c r="FU11" s="53">
        <f>COUNTIF($A11:$FC11,17)</f>
        <v>4</v>
      </c>
      <c r="FV11" s="53">
        <f>COUNTIF($A11:$FC11,18)</f>
        <v>3</v>
      </c>
      <c r="FW11" s="53">
        <f>COUNTIF($A11:$FC11,19)</f>
        <v>7</v>
      </c>
      <c r="FX11" s="53">
        <f>COUNTIF($A11:$FC11,20)</f>
        <v>2</v>
      </c>
      <c r="FY11" s="53">
        <f>COUNTIF($A11:$FC11,21)</f>
        <v>3</v>
      </c>
      <c r="FZ11" s="53">
        <f>COUNTIF($A11:$FC11,22)</f>
        <v>0</v>
      </c>
      <c r="GA11" s="53">
        <f>COUNTIF($A11:$FC11,23)</f>
        <v>8</v>
      </c>
      <c r="GB11" s="48"/>
      <c r="GC11" s="70">
        <v>8</v>
      </c>
      <c r="GD11" s="49">
        <v>11</v>
      </c>
      <c r="GE11" s="49">
        <v>15</v>
      </c>
      <c r="GF11" s="65">
        <v>8</v>
      </c>
      <c r="GG11" s="76"/>
      <c r="GH11" s="77"/>
      <c r="GI11" s="77"/>
      <c r="GJ11" s="78">
        <v>2</v>
      </c>
      <c r="GK11" s="78"/>
      <c r="GL11" s="78"/>
      <c r="GM11" s="78"/>
      <c r="GN11" s="78"/>
    </row>
    <row r="12" spans="1:196" s="34" customFormat="1" ht="11.25" x14ac:dyDescent="0.2">
      <c r="A12" s="47">
        <v>9</v>
      </c>
      <c r="B12" s="47">
        <v>20</v>
      </c>
      <c r="C12" s="47">
        <v>16</v>
      </c>
      <c r="D12" s="47">
        <v>17</v>
      </c>
      <c r="E12" s="47">
        <v>14</v>
      </c>
      <c r="F12" s="47">
        <v>2</v>
      </c>
      <c r="G12" s="47">
        <v>10</v>
      </c>
      <c r="H12" s="47">
        <v>3</v>
      </c>
      <c r="I12" s="47">
        <v>21</v>
      </c>
      <c r="J12" s="47">
        <v>9</v>
      </c>
      <c r="K12" s="47">
        <v>1</v>
      </c>
      <c r="L12" s="47">
        <v>9</v>
      </c>
      <c r="M12" s="47">
        <v>11</v>
      </c>
      <c r="N12" s="47">
        <v>20</v>
      </c>
      <c r="O12" s="47">
        <v>14</v>
      </c>
      <c r="P12" s="47">
        <v>17</v>
      </c>
      <c r="Q12" s="47">
        <v>8</v>
      </c>
      <c r="R12" s="47">
        <v>15</v>
      </c>
      <c r="S12" s="47">
        <v>21</v>
      </c>
      <c r="T12" s="47">
        <v>4</v>
      </c>
      <c r="U12" s="47">
        <v>5</v>
      </c>
      <c r="V12" s="47">
        <v>2</v>
      </c>
      <c r="W12" s="47">
        <v>10</v>
      </c>
      <c r="X12" s="47">
        <v>20</v>
      </c>
      <c r="Y12" s="47">
        <v>20</v>
      </c>
      <c r="Z12" s="47">
        <v>4</v>
      </c>
      <c r="AA12" s="47">
        <v>14</v>
      </c>
      <c r="AB12" s="47">
        <v>23</v>
      </c>
      <c r="AC12" s="47">
        <v>6</v>
      </c>
      <c r="AD12" s="47">
        <v>3</v>
      </c>
      <c r="AE12" s="47">
        <v>7</v>
      </c>
      <c r="AF12" s="47">
        <v>12</v>
      </c>
      <c r="AG12" s="47">
        <v>15</v>
      </c>
      <c r="AH12" s="47">
        <v>4</v>
      </c>
      <c r="AI12" s="47">
        <v>7</v>
      </c>
      <c r="AJ12" s="47">
        <v>8</v>
      </c>
      <c r="AK12" s="47">
        <v>17</v>
      </c>
      <c r="AL12" s="47">
        <v>10</v>
      </c>
      <c r="AM12" s="47">
        <v>4</v>
      </c>
      <c r="AN12" s="47">
        <v>2</v>
      </c>
      <c r="AO12" s="47">
        <v>4</v>
      </c>
      <c r="AP12" s="47">
        <v>2</v>
      </c>
      <c r="AQ12" s="47">
        <v>18</v>
      </c>
      <c r="AR12" s="47">
        <v>8</v>
      </c>
      <c r="AS12" s="47">
        <v>10</v>
      </c>
      <c r="AT12" s="47">
        <v>8</v>
      </c>
      <c r="AU12" s="47">
        <v>11</v>
      </c>
      <c r="AV12" s="47">
        <v>14</v>
      </c>
      <c r="AW12" s="47">
        <v>21</v>
      </c>
      <c r="AX12" s="47">
        <v>11</v>
      </c>
      <c r="AY12" s="47">
        <v>4</v>
      </c>
      <c r="AZ12" s="47">
        <v>20</v>
      </c>
      <c r="BA12" s="47">
        <v>20</v>
      </c>
      <c r="BB12" s="47">
        <v>16</v>
      </c>
      <c r="BC12" s="47">
        <v>11</v>
      </c>
      <c r="BD12" s="47">
        <v>6</v>
      </c>
      <c r="BE12" s="47">
        <v>14</v>
      </c>
      <c r="BF12" s="47">
        <v>8</v>
      </c>
      <c r="BG12" s="47">
        <v>11</v>
      </c>
      <c r="BH12" s="47">
        <v>1</v>
      </c>
      <c r="BI12" s="47">
        <v>16</v>
      </c>
      <c r="BJ12" s="47">
        <v>11</v>
      </c>
      <c r="BK12" s="47">
        <v>1</v>
      </c>
      <c r="BL12" s="47">
        <v>4</v>
      </c>
      <c r="BM12" s="47">
        <v>3</v>
      </c>
      <c r="BN12" s="47">
        <v>3</v>
      </c>
      <c r="BO12" s="47">
        <v>11</v>
      </c>
      <c r="BP12" s="47">
        <v>5</v>
      </c>
      <c r="BQ12" s="47">
        <v>16</v>
      </c>
      <c r="BR12" s="47">
        <v>10</v>
      </c>
      <c r="BS12" s="47">
        <v>9</v>
      </c>
      <c r="BT12" s="47">
        <v>11</v>
      </c>
      <c r="BU12" s="47">
        <v>16</v>
      </c>
      <c r="BV12" s="47">
        <v>8</v>
      </c>
      <c r="BW12" s="47">
        <v>10</v>
      </c>
      <c r="BX12" s="47">
        <v>8</v>
      </c>
      <c r="BY12" s="47">
        <v>1</v>
      </c>
      <c r="BZ12" s="47">
        <v>4</v>
      </c>
      <c r="CA12" s="47">
        <v>2</v>
      </c>
      <c r="CB12" s="47">
        <v>10</v>
      </c>
      <c r="CC12" s="47">
        <v>4</v>
      </c>
      <c r="CD12" s="47">
        <v>23</v>
      </c>
      <c r="CE12" s="47">
        <v>3</v>
      </c>
      <c r="CF12" s="47">
        <v>16</v>
      </c>
      <c r="CG12" s="47">
        <v>21</v>
      </c>
      <c r="CH12" s="47">
        <v>18</v>
      </c>
      <c r="CI12" s="47">
        <v>14</v>
      </c>
      <c r="CJ12" s="47">
        <v>12</v>
      </c>
      <c r="CK12" s="47">
        <v>19</v>
      </c>
      <c r="CL12" s="47">
        <v>14</v>
      </c>
      <c r="CM12" s="47">
        <v>19</v>
      </c>
      <c r="CN12" s="47">
        <v>1</v>
      </c>
      <c r="CO12" s="47">
        <v>10</v>
      </c>
      <c r="CP12" s="47">
        <v>4</v>
      </c>
      <c r="CQ12" s="47">
        <v>9</v>
      </c>
      <c r="CR12" s="47">
        <v>11</v>
      </c>
      <c r="CS12" s="47">
        <v>8</v>
      </c>
      <c r="CT12" s="47">
        <v>1</v>
      </c>
      <c r="CU12" s="47">
        <v>5</v>
      </c>
      <c r="CV12" s="47">
        <v>4</v>
      </c>
      <c r="CW12" s="47">
        <v>7</v>
      </c>
      <c r="CX12" s="47">
        <v>6</v>
      </c>
      <c r="CY12" s="47">
        <v>2</v>
      </c>
      <c r="CZ12" s="47">
        <v>13</v>
      </c>
      <c r="DA12" s="47">
        <v>11</v>
      </c>
      <c r="DB12" s="47">
        <v>11</v>
      </c>
      <c r="DC12" s="47">
        <v>9</v>
      </c>
      <c r="DD12" s="47">
        <v>2</v>
      </c>
      <c r="DE12" s="47">
        <v>7</v>
      </c>
      <c r="DF12" s="47">
        <v>14</v>
      </c>
      <c r="DG12" s="47">
        <v>3</v>
      </c>
      <c r="DH12" s="47">
        <v>14</v>
      </c>
      <c r="DI12" s="47">
        <v>20</v>
      </c>
      <c r="DJ12" s="47">
        <v>21</v>
      </c>
      <c r="DK12" s="47">
        <v>19</v>
      </c>
      <c r="DL12" s="47">
        <v>8</v>
      </c>
      <c r="DM12" s="47">
        <v>4</v>
      </c>
      <c r="DN12" s="47">
        <v>4</v>
      </c>
      <c r="DO12" s="47">
        <v>2</v>
      </c>
      <c r="DP12" s="47">
        <v>8</v>
      </c>
      <c r="DQ12" s="47">
        <v>23</v>
      </c>
      <c r="DR12" s="47">
        <v>23</v>
      </c>
      <c r="DS12" s="47">
        <v>11</v>
      </c>
      <c r="DT12" s="47">
        <v>7</v>
      </c>
      <c r="DU12" s="47">
        <v>10</v>
      </c>
      <c r="DV12" s="47">
        <v>15</v>
      </c>
      <c r="DW12" s="47">
        <v>23</v>
      </c>
      <c r="DX12" s="47">
        <v>7</v>
      </c>
      <c r="DY12" s="47">
        <v>9</v>
      </c>
      <c r="DZ12" s="47">
        <v>1</v>
      </c>
      <c r="EA12" s="47">
        <v>4</v>
      </c>
      <c r="EB12" s="47">
        <v>13</v>
      </c>
      <c r="EC12" s="47">
        <v>23</v>
      </c>
      <c r="ED12" s="47">
        <v>1</v>
      </c>
      <c r="EE12" s="47">
        <v>16</v>
      </c>
      <c r="EF12" s="47">
        <v>4</v>
      </c>
      <c r="EG12" s="47">
        <v>19</v>
      </c>
      <c r="EH12" s="47">
        <v>1</v>
      </c>
      <c r="EI12" s="47">
        <v>2</v>
      </c>
      <c r="EJ12" s="47">
        <v>2</v>
      </c>
      <c r="EK12" s="47">
        <v>9</v>
      </c>
      <c r="EL12" s="47">
        <v>22</v>
      </c>
      <c r="EM12" s="47">
        <v>6</v>
      </c>
      <c r="EN12" s="47">
        <v>4</v>
      </c>
      <c r="EO12" s="47">
        <v>10</v>
      </c>
      <c r="EP12" s="47">
        <v>1</v>
      </c>
      <c r="EQ12" s="47">
        <v>8</v>
      </c>
      <c r="ER12" s="47">
        <v>19</v>
      </c>
      <c r="ES12" s="47">
        <v>19</v>
      </c>
      <c r="ET12" s="47">
        <v>4</v>
      </c>
      <c r="EU12" s="47">
        <v>23</v>
      </c>
      <c r="EV12" s="47">
        <v>13</v>
      </c>
      <c r="EW12" s="47">
        <v>7</v>
      </c>
      <c r="EX12" s="47">
        <v>14</v>
      </c>
      <c r="EY12" s="47">
        <v>7</v>
      </c>
      <c r="EZ12" s="47">
        <v>1</v>
      </c>
      <c r="FA12" s="47">
        <v>23</v>
      </c>
      <c r="FB12" s="47">
        <v>9</v>
      </c>
      <c r="FC12" s="47">
        <v>7</v>
      </c>
      <c r="FD12" s="48"/>
      <c r="FE12" s="74">
        <f>COUNTIF($A12:$FC12,1)</f>
        <v>11</v>
      </c>
      <c r="FF12" s="53">
        <f>COUNTIF($A12:$FC12,2)</f>
        <v>10</v>
      </c>
      <c r="FG12" s="53">
        <f>COUNTIF($A12:$FC12,3)</f>
        <v>6</v>
      </c>
      <c r="FH12" s="73">
        <f>COUNTIF($A12:$FC12,4)</f>
        <v>17</v>
      </c>
      <c r="FI12" s="53">
        <f>COUNTIF($A12:$FC12,5)</f>
        <v>3</v>
      </c>
      <c r="FJ12" s="53">
        <f>COUNTIF($A12:$FC12,6)</f>
        <v>4</v>
      </c>
      <c r="FK12" s="53">
        <f>COUNTIF($A12:$FC12,7)</f>
        <v>9</v>
      </c>
      <c r="FL12" s="74">
        <f>COUNTIF($A12:$FC12,8)</f>
        <v>11</v>
      </c>
      <c r="FM12" s="53">
        <f>COUNTIF($A12:$FC12,9)</f>
        <v>9</v>
      </c>
      <c r="FN12" s="53">
        <f>COUNTIF($A12:$FC12,10)</f>
        <v>10</v>
      </c>
      <c r="FO12" s="75">
        <f>COUNTIF($A12:$FC12,11)</f>
        <v>12</v>
      </c>
      <c r="FP12" s="53">
        <f>COUNTIF($A12:$FC12,12)</f>
        <v>2</v>
      </c>
      <c r="FQ12" s="53">
        <f>COUNTIF($A12:$FC12,13)</f>
        <v>3</v>
      </c>
      <c r="FR12" s="53">
        <f>COUNTIF($A12:$FC12,14)</f>
        <v>10</v>
      </c>
      <c r="FS12" s="53">
        <f>COUNTIF($A12:$FC12,15)</f>
        <v>3</v>
      </c>
      <c r="FT12" s="53">
        <f>COUNTIF($A12:$FC12,16)</f>
        <v>7</v>
      </c>
      <c r="FU12" s="53">
        <f>COUNTIF($A12:$FC12,17)</f>
        <v>3</v>
      </c>
      <c r="FV12" s="53">
        <f>COUNTIF($A12:$FC12,18)</f>
        <v>2</v>
      </c>
      <c r="FW12" s="53">
        <f>COUNTIF($A12:$FC12,19)</f>
        <v>6</v>
      </c>
      <c r="FX12" s="53">
        <f>COUNTIF($A12:$FC12,20)</f>
        <v>7</v>
      </c>
      <c r="FY12" s="53">
        <f>COUNTIF($A12:$FC12,21)</f>
        <v>5</v>
      </c>
      <c r="FZ12" s="53">
        <f>COUNTIF($A12:$FC12,22)</f>
        <v>1</v>
      </c>
      <c r="GA12" s="53">
        <f>COUNTIF($A12:$FC12,23)</f>
        <v>8</v>
      </c>
      <c r="GB12" s="48"/>
      <c r="GC12" s="70">
        <v>4</v>
      </c>
      <c r="GD12" s="49">
        <v>4</v>
      </c>
      <c r="GE12" s="49"/>
      <c r="GF12" s="65">
        <v>11</v>
      </c>
      <c r="GG12" s="76"/>
      <c r="GH12" s="77"/>
      <c r="GI12" s="77"/>
      <c r="GJ12" s="78">
        <v>8</v>
      </c>
      <c r="GK12" s="78">
        <v>1</v>
      </c>
      <c r="GL12" s="78"/>
      <c r="GM12" s="78"/>
      <c r="GN12" s="78"/>
    </row>
    <row r="13" spans="1:196" s="34" customFormat="1" ht="11.25" x14ac:dyDescent="0.2">
      <c r="A13" s="47">
        <v>11</v>
      </c>
      <c r="B13" s="47">
        <v>15</v>
      </c>
      <c r="C13" s="47">
        <v>11</v>
      </c>
      <c r="D13" s="47">
        <v>20</v>
      </c>
      <c r="E13" s="47">
        <v>16</v>
      </c>
      <c r="F13" s="47">
        <v>9</v>
      </c>
      <c r="G13" s="47">
        <v>16</v>
      </c>
      <c r="H13" s="47">
        <v>10</v>
      </c>
      <c r="I13" s="47">
        <v>19</v>
      </c>
      <c r="J13" s="47">
        <v>14</v>
      </c>
      <c r="K13" s="47">
        <v>10</v>
      </c>
      <c r="L13" s="47">
        <v>16</v>
      </c>
      <c r="M13" s="47">
        <v>21</v>
      </c>
      <c r="N13" s="47">
        <v>22</v>
      </c>
      <c r="O13" s="47">
        <v>5</v>
      </c>
      <c r="P13" s="47">
        <v>22</v>
      </c>
      <c r="Q13" s="47">
        <v>6</v>
      </c>
      <c r="R13" s="47">
        <v>14</v>
      </c>
      <c r="S13" s="47">
        <v>3</v>
      </c>
      <c r="T13" s="47">
        <v>8</v>
      </c>
      <c r="U13" s="47">
        <v>16</v>
      </c>
      <c r="V13" s="47">
        <v>10</v>
      </c>
      <c r="W13" s="47">
        <v>2</v>
      </c>
      <c r="X13" s="47">
        <v>5</v>
      </c>
      <c r="Y13" s="47">
        <v>1</v>
      </c>
      <c r="Z13" s="47">
        <v>15</v>
      </c>
      <c r="AA13" s="47">
        <v>1</v>
      </c>
      <c r="AB13" s="47">
        <v>8</v>
      </c>
      <c r="AC13" s="47">
        <v>3</v>
      </c>
      <c r="AD13" s="47">
        <v>19</v>
      </c>
      <c r="AE13" s="47">
        <v>16</v>
      </c>
      <c r="AF13" s="47">
        <v>3</v>
      </c>
      <c r="AG13" s="47">
        <v>17</v>
      </c>
      <c r="AH13" s="47">
        <v>2</v>
      </c>
      <c r="AI13" s="47">
        <v>17</v>
      </c>
      <c r="AJ13" s="47">
        <v>15</v>
      </c>
      <c r="AK13" s="47">
        <v>1</v>
      </c>
      <c r="AL13" s="47">
        <v>15</v>
      </c>
      <c r="AM13" s="47">
        <v>21</v>
      </c>
      <c r="AN13" s="47">
        <v>14</v>
      </c>
      <c r="AO13" s="47">
        <v>12</v>
      </c>
      <c r="AP13" s="47">
        <v>23</v>
      </c>
      <c r="AQ13" s="47">
        <v>5</v>
      </c>
      <c r="AR13" s="47">
        <v>7</v>
      </c>
      <c r="AS13" s="47">
        <v>4</v>
      </c>
      <c r="AT13" s="47">
        <v>14</v>
      </c>
      <c r="AU13" s="47">
        <v>1</v>
      </c>
      <c r="AV13" s="47">
        <v>16</v>
      </c>
      <c r="AW13" s="47">
        <v>19</v>
      </c>
      <c r="AX13" s="47">
        <v>3</v>
      </c>
      <c r="AY13" s="47">
        <v>6</v>
      </c>
      <c r="AZ13" s="47">
        <v>3</v>
      </c>
      <c r="BA13" s="47">
        <v>2</v>
      </c>
      <c r="BB13" s="47">
        <v>15</v>
      </c>
      <c r="BC13" s="47">
        <v>18</v>
      </c>
      <c r="BD13" s="47">
        <v>5</v>
      </c>
      <c r="BE13" s="47">
        <v>11</v>
      </c>
      <c r="BF13" s="47">
        <v>16</v>
      </c>
      <c r="BG13" s="47">
        <v>10</v>
      </c>
      <c r="BH13" s="47">
        <v>16</v>
      </c>
      <c r="BI13" s="47">
        <v>6</v>
      </c>
      <c r="BJ13" s="47">
        <v>14</v>
      </c>
      <c r="BK13" s="47">
        <v>4</v>
      </c>
      <c r="BL13" s="47">
        <v>13</v>
      </c>
      <c r="BM13" s="47">
        <v>5</v>
      </c>
      <c r="BN13" s="47">
        <v>14</v>
      </c>
      <c r="BO13" s="47">
        <v>19</v>
      </c>
      <c r="BP13" s="47">
        <v>23</v>
      </c>
      <c r="BQ13" s="47">
        <v>10</v>
      </c>
      <c r="BR13" s="47">
        <v>3</v>
      </c>
      <c r="BS13" s="47">
        <v>16</v>
      </c>
      <c r="BT13" s="47">
        <v>3</v>
      </c>
      <c r="BU13" s="47">
        <v>9</v>
      </c>
      <c r="BV13" s="47">
        <v>17</v>
      </c>
      <c r="BW13" s="47">
        <v>15</v>
      </c>
      <c r="BX13" s="47">
        <v>6</v>
      </c>
      <c r="BY13" s="47">
        <v>15</v>
      </c>
      <c r="BZ13" s="47">
        <v>1</v>
      </c>
      <c r="CA13" s="47">
        <v>21</v>
      </c>
      <c r="CB13" s="47">
        <v>9</v>
      </c>
      <c r="CC13" s="47">
        <v>14</v>
      </c>
      <c r="CD13" s="47">
        <v>19</v>
      </c>
      <c r="CE13" s="47">
        <v>5</v>
      </c>
      <c r="CF13" s="47">
        <v>2</v>
      </c>
      <c r="CG13" s="47">
        <v>19</v>
      </c>
      <c r="CH13" s="47">
        <v>9</v>
      </c>
      <c r="CI13" s="47">
        <v>10</v>
      </c>
      <c r="CJ13" s="47">
        <v>11</v>
      </c>
      <c r="CK13" s="47">
        <v>5</v>
      </c>
      <c r="CL13" s="47">
        <v>3</v>
      </c>
      <c r="CM13" s="47">
        <v>16</v>
      </c>
      <c r="CN13" s="47">
        <v>22</v>
      </c>
      <c r="CO13" s="47">
        <v>16</v>
      </c>
      <c r="CP13" s="47">
        <v>13</v>
      </c>
      <c r="CQ13" s="47">
        <v>11</v>
      </c>
      <c r="CR13" s="47">
        <v>12</v>
      </c>
      <c r="CS13" s="47">
        <v>2</v>
      </c>
      <c r="CT13" s="47">
        <v>16</v>
      </c>
      <c r="CU13" s="47">
        <v>6</v>
      </c>
      <c r="CV13" s="47">
        <v>6</v>
      </c>
      <c r="CW13" s="47">
        <v>22</v>
      </c>
      <c r="CX13" s="47">
        <v>1</v>
      </c>
      <c r="CY13" s="47">
        <v>8</v>
      </c>
      <c r="CZ13" s="47">
        <v>8</v>
      </c>
      <c r="DA13" s="47">
        <v>13</v>
      </c>
      <c r="DB13" s="47">
        <v>14</v>
      </c>
      <c r="DC13" s="47">
        <v>16</v>
      </c>
      <c r="DD13" s="47">
        <v>15</v>
      </c>
      <c r="DE13" s="47">
        <v>20</v>
      </c>
      <c r="DF13" s="47">
        <v>6</v>
      </c>
      <c r="DG13" s="47">
        <v>21</v>
      </c>
      <c r="DH13" s="47">
        <v>21</v>
      </c>
      <c r="DI13" s="47">
        <v>2</v>
      </c>
      <c r="DJ13" s="47">
        <v>4</v>
      </c>
      <c r="DK13" s="47">
        <v>8</v>
      </c>
      <c r="DL13" s="47">
        <v>5</v>
      </c>
      <c r="DM13" s="47">
        <v>2</v>
      </c>
      <c r="DN13" s="47">
        <v>9</v>
      </c>
      <c r="DO13" s="47">
        <v>11</v>
      </c>
      <c r="DP13" s="47">
        <v>13</v>
      </c>
      <c r="DQ13" s="47">
        <v>21</v>
      </c>
      <c r="DR13" s="47">
        <v>21</v>
      </c>
      <c r="DS13" s="47">
        <v>19</v>
      </c>
      <c r="DT13" s="47">
        <v>1</v>
      </c>
      <c r="DU13" s="47">
        <v>15</v>
      </c>
      <c r="DV13" s="47">
        <v>18</v>
      </c>
      <c r="DW13" s="47">
        <v>21</v>
      </c>
      <c r="DX13" s="47">
        <v>23</v>
      </c>
      <c r="DY13" s="47">
        <v>6</v>
      </c>
      <c r="DZ13" s="47">
        <v>9</v>
      </c>
      <c r="EA13" s="47">
        <v>1</v>
      </c>
      <c r="EB13" s="47">
        <v>9</v>
      </c>
      <c r="EC13" s="47">
        <v>14</v>
      </c>
      <c r="ED13" s="47">
        <v>16</v>
      </c>
      <c r="EE13" s="47">
        <v>6</v>
      </c>
      <c r="EF13" s="47">
        <v>6</v>
      </c>
      <c r="EG13" s="47">
        <v>11</v>
      </c>
      <c r="EH13" s="47">
        <v>5</v>
      </c>
      <c r="EI13" s="47">
        <v>14</v>
      </c>
      <c r="EJ13" s="47">
        <v>16</v>
      </c>
      <c r="EK13" s="47">
        <v>19</v>
      </c>
      <c r="EL13" s="47">
        <v>7</v>
      </c>
      <c r="EM13" s="47">
        <v>23</v>
      </c>
      <c r="EN13" s="47">
        <v>23</v>
      </c>
      <c r="EO13" s="47">
        <v>2</v>
      </c>
      <c r="EP13" s="47">
        <v>2</v>
      </c>
      <c r="EQ13" s="47">
        <v>14</v>
      </c>
      <c r="ER13" s="47">
        <v>23</v>
      </c>
      <c r="ES13" s="47">
        <v>5</v>
      </c>
      <c r="ET13" s="47">
        <v>16</v>
      </c>
      <c r="EU13" s="47">
        <v>19</v>
      </c>
      <c r="EV13" s="47">
        <v>9</v>
      </c>
      <c r="EW13" s="47">
        <v>4</v>
      </c>
      <c r="EX13" s="47">
        <v>11</v>
      </c>
      <c r="EY13" s="47">
        <v>8</v>
      </c>
      <c r="EZ13" s="47">
        <v>5</v>
      </c>
      <c r="FA13" s="47">
        <v>19</v>
      </c>
      <c r="FB13" s="47">
        <v>4</v>
      </c>
      <c r="FC13" s="47">
        <v>11</v>
      </c>
      <c r="FD13" s="48"/>
      <c r="FE13" s="53">
        <f>COUNTIF($A13:$FC13,1)</f>
        <v>8</v>
      </c>
      <c r="FF13" s="53">
        <f>COUNTIF($A13:$FC13,2)</f>
        <v>9</v>
      </c>
      <c r="FG13" s="53">
        <f>COUNTIF($A13:$FC13,3)</f>
        <v>8</v>
      </c>
      <c r="FH13" s="53">
        <f>COUNTIF($A13:$FC13,4)</f>
        <v>5</v>
      </c>
      <c r="FI13" s="75">
        <f>COUNTIF($A13:$FC13,5)</f>
        <v>11</v>
      </c>
      <c r="FJ13" s="74">
        <f>COUNTIF($A13:$FC13,6)</f>
        <v>10</v>
      </c>
      <c r="FK13" s="53">
        <f>COUNTIF($A13:$FC13,7)</f>
        <v>2</v>
      </c>
      <c r="FL13" s="53">
        <f>COUNTIF($A13:$FC13,8)</f>
        <v>6</v>
      </c>
      <c r="FM13" s="53">
        <f>COUNTIF($A13:$FC13,9)</f>
        <v>8</v>
      </c>
      <c r="FN13" s="53">
        <f>COUNTIF($A13:$FC13,10)</f>
        <v>6</v>
      </c>
      <c r="FO13" s="53">
        <f>COUNTIF($A13:$FC13,11)</f>
        <v>9</v>
      </c>
      <c r="FP13" s="53">
        <f>COUNTIF($A13:$FC13,12)</f>
        <v>2</v>
      </c>
      <c r="FQ13" s="53">
        <f>COUNTIF($A13:$FC13,13)</f>
        <v>4</v>
      </c>
      <c r="FR13" s="75">
        <f>COUNTIF($A13:$FC13,14)</f>
        <v>11</v>
      </c>
      <c r="FS13" s="53">
        <f>COUNTIF($A13:$FC13,15)</f>
        <v>9</v>
      </c>
      <c r="FT13" s="73">
        <f>COUNTIF($A13:$FC13,16)</f>
        <v>16</v>
      </c>
      <c r="FU13" s="53">
        <f>COUNTIF($A13:$FC13,17)</f>
        <v>3</v>
      </c>
      <c r="FV13" s="53">
        <f>COUNTIF($A13:$FC13,18)</f>
        <v>2</v>
      </c>
      <c r="FW13" s="53">
        <f>COUNTIF($A13:$FC13,19)</f>
        <v>10</v>
      </c>
      <c r="FX13" s="53">
        <f>COUNTIF($A13:$FC13,20)</f>
        <v>2</v>
      </c>
      <c r="FY13" s="53">
        <f>COUNTIF($A13:$FC13,21)</f>
        <v>8</v>
      </c>
      <c r="FZ13" s="53">
        <f>COUNTIF($A13:$FC13,22)</f>
        <v>4</v>
      </c>
      <c r="GA13" s="53">
        <f>COUNTIF($A13:$FC13,23)</f>
        <v>6</v>
      </c>
      <c r="GB13" s="48"/>
      <c r="GC13" s="70">
        <v>14</v>
      </c>
      <c r="GD13" s="49">
        <v>16</v>
      </c>
      <c r="GE13" s="49"/>
      <c r="GF13" s="65">
        <v>5</v>
      </c>
      <c r="GG13" s="65">
        <v>14</v>
      </c>
      <c r="GH13" s="77"/>
      <c r="GI13" s="77"/>
      <c r="GJ13" s="78">
        <v>6</v>
      </c>
      <c r="GK13" s="78"/>
      <c r="GL13" s="78"/>
      <c r="GM13" s="78"/>
      <c r="GN13" s="78"/>
    </row>
    <row r="14" spans="1:196" s="34" customFormat="1" ht="11.25" x14ac:dyDescent="0.2">
      <c r="A14" s="47">
        <v>7</v>
      </c>
      <c r="B14" s="47">
        <v>14</v>
      </c>
      <c r="C14" s="47">
        <v>21</v>
      </c>
      <c r="D14" s="47">
        <v>4</v>
      </c>
      <c r="E14" s="47">
        <v>13</v>
      </c>
      <c r="F14" s="47">
        <v>22</v>
      </c>
      <c r="G14" s="47">
        <v>19</v>
      </c>
      <c r="H14" s="47">
        <v>9</v>
      </c>
      <c r="I14" s="47">
        <v>23</v>
      </c>
      <c r="J14" s="47">
        <v>7</v>
      </c>
      <c r="K14" s="47">
        <v>11</v>
      </c>
      <c r="L14" s="47">
        <v>8</v>
      </c>
      <c r="M14" s="47">
        <v>2</v>
      </c>
      <c r="N14" s="47">
        <v>3</v>
      </c>
      <c r="O14" s="47">
        <v>17</v>
      </c>
      <c r="P14" s="47">
        <v>23</v>
      </c>
      <c r="Q14" s="47">
        <v>18</v>
      </c>
      <c r="R14" s="47">
        <v>11</v>
      </c>
      <c r="S14" s="47">
        <v>7</v>
      </c>
      <c r="T14" s="47">
        <v>11</v>
      </c>
      <c r="U14" s="47">
        <v>11</v>
      </c>
      <c r="V14" s="47">
        <v>20</v>
      </c>
      <c r="W14" s="47">
        <v>16</v>
      </c>
      <c r="X14" s="47">
        <v>11</v>
      </c>
      <c r="Y14" s="47">
        <v>22</v>
      </c>
      <c r="Z14" s="47">
        <v>6</v>
      </c>
      <c r="AA14" s="47">
        <v>11</v>
      </c>
      <c r="AB14" s="47">
        <v>15</v>
      </c>
      <c r="AC14" s="47">
        <v>15</v>
      </c>
      <c r="AD14" s="47">
        <v>21</v>
      </c>
      <c r="AE14" s="47">
        <v>2</v>
      </c>
      <c r="AF14" s="47">
        <v>17</v>
      </c>
      <c r="AG14" s="47">
        <v>8</v>
      </c>
      <c r="AH14" s="47">
        <v>13</v>
      </c>
      <c r="AI14" s="47">
        <v>11</v>
      </c>
      <c r="AJ14" s="47">
        <v>17</v>
      </c>
      <c r="AK14" s="47">
        <v>14</v>
      </c>
      <c r="AL14" s="47">
        <v>19</v>
      </c>
      <c r="AM14" s="47">
        <v>23</v>
      </c>
      <c r="AN14" s="47">
        <v>18</v>
      </c>
      <c r="AO14" s="47">
        <v>13</v>
      </c>
      <c r="AP14" s="47">
        <v>19</v>
      </c>
      <c r="AQ14" s="47">
        <v>11</v>
      </c>
      <c r="AR14" s="47">
        <v>3</v>
      </c>
      <c r="AS14" s="47">
        <v>6</v>
      </c>
      <c r="AT14" s="47">
        <v>4</v>
      </c>
      <c r="AU14" s="47">
        <v>3</v>
      </c>
      <c r="AV14" s="47">
        <v>1</v>
      </c>
      <c r="AW14" s="47">
        <v>4</v>
      </c>
      <c r="AX14" s="47">
        <v>17</v>
      </c>
      <c r="AY14" s="47">
        <v>22</v>
      </c>
      <c r="AZ14" s="47">
        <v>22</v>
      </c>
      <c r="BA14" s="47">
        <v>4</v>
      </c>
      <c r="BB14" s="47">
        <v>20</v>
      </c>
      <c r="BC14" s="47">
        <v>21</v>
      </c>
      <c r="BD14" s="47">
        <v>20</v>
      </c>
      <c r="BE14" s="47">
        <v>22</v>
      </c>
      <c r="BF14" s="47">
        <v>17</v>
      </c>
      <c r="BG14" s="47">
        <v>23</v>
      </c>
      <c r="BH14" s="47">
        <v>4</v>
      </c>
      <c r="BI14" s="47">
        <v>8</v>
      </c>
      <c r="BJ14" s="47">
        <v>6</v>
      </c>
      <c r="BK14" s="47">
        <v>10</v>
      </c>
      <c r="BL14" s="47">
        <v>6</v>
      </c>
      <c r="BM14" s="47">
        <v>23</v>
      </c>
      <c r="BN14" s="47">
        <v>16</v>
      </c>
      <c r="BO14" s="47">
        <v>16</v>
      </c>
      <c r="BP14" s="47">
        <v>11</v>
      </c>
      <c r="BQ14" s="47">
        <v>6</v>
      </c>
      <c r="BR14" s="47">
        <v>23</v>
      </c>
      <c r="BS14" s="47">
        <v>20</v>
      </c>
      <c r="BT14" s="47">
        <v>2</v>
      </c>
      <c r="BU14" s="47">
        <v>10</v>
      </c>
      <c r="BV14" s="47">
        <v>9</v>
      </c>
      <c r="BW14" s="47">
        <v>4</v>
      </c>
      <c r="BX14" s="47">
        <v>16</v>
      </c>
      <c r="BY14" s="47">
        <v>17</v>
      </c>
      <c r="BZ14" s="47">
        <v>6</v>
      </c>
      <c r="CA14" s="47">
        <v>8</v>
      </c>
      <c r="CB14" s="47">
        <v>18</v>
      </c>
      <c r="CC14" s="47">
        <v>2</v>
      </c>
      <c r="CD14" s="47">
        <v>21</v>
      </c>
      <c r="CE14" s="47">
        <v>14</v>
      </c>
      <c r="CF14" s="47">
        <v>20</v>
      </c>
      <c r="CG14" s="47">
        <v>5</v>
      </c>
      <c r="CH14" s="47">
        <v>5</v>
      </c>
      <c r="CI14" s="47">
        <v>15</v>
      </c>
      <c r="CJ14" s="47">
        <v>9</v>
      </c>
      <c r="CK14" s="47">
        <v>23</v>
      </c>
      <c r="CL14" s="47">
        <v>7</v>
      </c>
      <c r="CM14" s="47">
        <v>10</v>
      </c>
      <c r="CN14" s="47">
        <v>6</v>
      </c>
      <c r="CO14" s="47">
        <v>4</v>
      </c>
      <c r="CP14" s="47">
        <v>21</v>
      </c>
      <c r="CQ14" s="47">
        <v>13</v>
      </c>
      <c r="CR14" s="47">
        <v>2</v>
      </c>
      <c r="CS14" s="47">
        <v>5</v>
      </c>
      <c r="CT14" s="47">
        <v>8</v>
      </c>
      <c r="CU14" s="47">
        <v>13</v>
      </c>
      <c r="CV14" s="47">
        <v>11</v>
      </c>
      <c r="CW14" s="47">
        <v>10</v>
      </c>
      <c r="CX14" s="47">
        <v>8</v>
      </c>
      <c r="CY14" s="47">
        <v>9</v>
      </c>
      <c r="CZ14" s="47">
        <v>16</v>
      </c>
      <c r="DA14" s="47">
        <v>9</v>
      </c>
      <c r="DB14" s="47">
        <v>7</v>
      </c>
      <c r="DC14" s="47">
        <v>18</v>
      </c>
      <c r="DD14" s="47">
        <v>18</v>
      </c>
      <c r="DE14" s="47">
        <v>4</v>
      </c>
      <c r="DF14" s="47">
        <v>16</v>
      </c>
      <c r="DG14" s="47">
        <v>14</v>
      </c>
      <c r="DH14" s="47">
        <v>19</v>
      </c>
      <c r="DI14" s="47">
        <v>4</v>
      </c>
      <c r="DJ14" s="47">
        <v>8</v>
      </c>
      <c r="DK14" s="47">
        <v>9</v>
      </c>
      <c r="DL14" s="47">
        <v>9</v>
      </c>
      <c r="DM14" s="47">
        <v>3</v>
      </c>
      <c r="DN14" s="47">
        <v>14</v>
      </c>
      <c r="DO14" s="47">
        <v>5</v>
      </c>
      <c r="DP14" s="47">
        <v>12</v>
      </c>
      <c r="DQ14" s="47">
        <v>19</v>
      </c>
      <c r="DR14" s="47">
        <v>19</v>
      </c>
      <c r="DS14" s="47">
        <v>21</v>
      </c>
      <c r="DT14" s="47">
        <v>14</v>
      </c>
      <c r="DU14" s="47">
        <v>8</v>
      </c>
      <c r="DV14" s="47">
        <v>14</v>
      </c>
      <c r="DW14" s="47">
        <v>19</v>
      </c>
      <c r="DX14" s="47">
        <v>19</v>
      </c>
      <c r="DY14" s="47">
        <v>4</v>
      </c>
      <c r="DZ14" s="47">
        <v>5</v>
      </c>
      <c r="EA14" s="47">
        <v>18</v>
      </c>
      <c r="EB14" s="47">
        <v>20</v>
      </c>
      <c r="EC14" s="47">
        <v>19</v>
      </c>
      <c r="ED14" s="47">
        <v>9</v>
      </c>
      <c r="EE14" s="47">
        <v>9</v>
      </c>
      <c r="EF14" s="47">
        <v>14</v>
      </c>
      <c r="EG14" s="47">
        <v>10</v>
      </c>
      <c r="EH14" s="47">
        <v>13</v>
      </c>
      <c r="EI14" s="47">
        <v>23</v>
      </c>
      <c r="EJ14" s="47">
        <v>4</v>
      </c>
      <c r="EK14" s="47">
        <v>23</v>
      </c>
      <c r="EL14" s="47">
        <v>1</v>
      </c>
      <c r="EM14" s="47">
        <v>3</v>
      </c>
      <c r="EN14" s="47">
        <v>21</v>
      </c>
      <c r="EO14" s="47">
        <v>16</v>
      </c>
      <c r="EP14" s="47">
        <v>9</v>
      </c>
      <c r="EQ14" s="47">
        <v>5</v>
      </c>
      <c r="ER14" s="47">
        <v>21</v>
      </c>
      <c r="ES14" s="47">
        <v>18</v>
      </c>
      <c r="ET14" s="47">
        <v>18</v>
      </c>
      <c r="EU14" s="47">
        <v>2</v>
      </c>
      <c r="EV14" s="47">
        <v>2</v>
      </c>
      <c r="EW14" s="47">
        <v>10</v>
      </c>
      <c r="EX14" s="47">
        <v>5</v>
      </c>
      <c r="EY14" s="47">
        <v>10</v>
      </c>
      <c r="EZ14" s="47">
        <v>4</v>
      </c>
      <c r="FA14" s="47">
        <v>18</v>
      </c>
      <c r="FB14" s="47">
        <v>18</v>
      </c>
      <c r="FC14" s="47">
        <v>19</v>
      </c>
      <c r="FD14" s="48"/>
      <c r="FE14" s="53">
        <f>COUNTIF($A14:$FC14,1)</f>
        <v>2</v>
      </c>
      <c r="FF14" s="53">
        <f>COUNTIF($A14:$FC14,2)</f>
        <v>7</v>
      </c>
      <c r="FG14" s="53">
        <f>COUNTIF($A14:$FC14,3)</f>
        <v>5</v>
      </c>
      <c r="FH14" s="73">
        <f>COUNTIF($A14:$FC14,4)</f>
        <v>12</v>
      </c>
      <c r="FI14" s="53">
        <f>COUNTIF($A14:$FC14,5)</f>
        <v>7</v>
      </c>
      <c r="FJ14" s="53">
        <f>COUNTIF($A14:$FC14,6)</f>
        <v>7</v>
      </c>
      <c r="FK14" s="53">
        <f>COUNTIF($A14:$FC14,7)</f>
        <v>5</v>
      </c>
      <c r="FL14" s="53">
        <f>COUNTIF($A14:$FC14,8)</f>
        <v>8</v>
      </c>
      <c r="FM14" s="75">
        <f>COUNTIF($A14:$FC14,9)</f>
        <v>10</v>
      </c>
      <c r="FN14" s="53">
        <f>COUNTIF($A14:$FC14,10)</f>
        <v>7</v>
      </c>
      <c r="FO14" s="75">
        <f>COUNTIF($A14:$FC14,11)</f>
        <v>10</v>
      </c>
      <c r="FP14" s="53">
        <f>COUNTIF($A14:$FC14,12)</f>
        <v>1</v>
      </c>
      <c r="FQ14" s="53">
        <f>COUNTIF($A14:$FC14,13)</f>
        <v>6</v>
      </c>
      <c r="FR14" s="53">
        <f>COUNTIF($A14:$FC14,14)</f>
        <v>8</v>
      </c>
      <c r="FS14" s="53">
        <f>COUNTIF($A14:$FC14,15)</f>
        <v>3</v>
      </c>
      <c r="FT14" s="53">
        <f>COUNTIF($A14:$FC14,16)</f>
        <v>7</v>
      </c>
      <c r="FU14" s="53">
        <f>COUNTIF($A14:$FC14,17)</f>
        <v>6</v>
      </c>
      <c r="FV14" s="75">
        <f>COUNTIF($A14:$FC14,18)</f>
        <v>10</v>
      </c>
      <c r="FW14" s="75">
        <f>COUNTIF($A14:$FC14,19)</f>
        <v>10</v>
      </c>
      <c r="FX14" s="53">
        <f>COUNTIF($A14:$FC14,20)</f>
        <v>6</v>
      </c>
      <c r="FY14" s="53">
        <f>COUNTIF($A14:$FC14,21)</f>
        <v>8</v>
      </c>
      <c r="FZ14" s="53">
        <f>COUNTIF($A14:$FC14,22)</f>
        <v>5</v>
      </c>
      <c r="GA14" s="74">
        <f>COUNTIF($A14:$FC14,23)</f>
        <v>9</v>
      </c>
      <c r="GB14" s="48"/>
      <c r="GC14" s="70">
        <v>4</v>
      </c>
      <c r="GD14" s="49">
        <v>4</v>
      </c>
      <c r="GE14" s="49"/>
      <c r="GF14" s="65">
        <v>9</v>
      </c>
      <c r="GG14" s="65">
        <v>11</v>
      </c>
      <c r="GH14" s="65">
        <v>18</v>
      </c>
      <c r="GI14" s="77">
        <v>19</v>
      </c>
      <c r="GJ14" s="78">
        <v>23</v>
      </c>
      <c r="GK14" s="78"/>
      <c r="GL14" s="78"/>
      <c r="GM14" s="54"/>
      <c r="GN14" s="54"/>
    </row>
    <row r="15" spans="1:196" s="34" customFormat="1" ht="11.25" x14ac:dyDescent="0.2">
      <c r="A15" s="47">
        <v>10</v>
      </c>
      <c r="B15" s="47">
        <v>22</v>
      </c>
      <c r="C15" s="47">
        <v>14</v>
      </c>
      <c r="D15" s="47">
        <v>10</v>
      </c>
      <c r="E15" s="47">
        <v>3</v>
      </c>
      <c r="F15" s="47">
        <v>13</v>
      </c>
      <c r="G15" s="47">
        <v>21</v>
      </c>
      <c r="H15" s="47">
        <v>14</v>
      </c>
      <c r="I15" s="47">
        <v>4</v>
      </c>
      <c r="J15" s="47">
        <v>11</v>
      </c>
      <c r="K15" s="47">
        <v>14</v>
      </c>
      <c r="L15" s="47">
        <v>7</v>
      </c>
      <c r="M15" s="47">
        <v>19</v>
      </c>
      <c r="N15" s="47">
        <v>7</v>
      </c>
      <c r="O15" s="47">
        <v>11</v>
      </c>
      <c r="P15" s="47">
        <v>2</v>
      </c>
      <c r="Q15" s="47">
        <v>20</v>
      </c>
      <c r="R15" s="47">
        <v>17</v>
      </c>
      <c r="S15" s="47">
        <v>11</v>
      </c>
      <c r="T15" s="47">
        <v>14</v>
      </c>
      <c r="U15" s="47">
        <v>9</v>
      </c>
      <c r="V15" s="47">
        <v>4</v>
      </c>
      <c r="W15" s="47">
        <v>4</v>
      </c>
      <c r="X15" s="47">
        <v>19</v>
      </c>
      <c r="Y15" s="47">
        <v>4</v>
      </c>
      <c r="Z15" s="47">
        <v>21</v>
      </c>
      <c r="AA15" s="47">
        <v>15</v>
      </c>
      <c r="AB15" s="47">
        <v>2</v>
      </c>
      <c r="AC15" s="47">
        <v>17</v>
      </c>
      <c r="AD15" s="47">
        <v>23</v>
      </c>
      <c r="AE15" s="47">
        <v>23</v>
      </c>
      <c r="AF15" s="47">
        <v>21</v>
      </c>
      <c r="AG15" s="47">
        <v>3</v>
      </c>
      <c r="AH15" s="47">
        <v>14</v>
      </c>
      <c r="AI15" s="47">
        <v>20</v>
      </c>
      <c r="AJ15" s="47">
        <v>7</v>
      </c>
      <c r="AK15" s="47">
        <v>4</v>
      </c>
      <c r="AL15" s="47">
        <v>18</v>
      </c>
      <c r="AM15" s="47">
        <v>19</v>
      </c>
      <c r="AN15" s="47">
        <v>11</v>
      </c>
      <c r="AO15" s="47">
        <v>14</v>
      </c>
      <c r="AP15" s="47">
        <v>21</v>
      </c>
      <c r="AQ15" s="47">
        <v>21</v>
      </c>
      <c r="AR15" s="47">
        <v>20</v>
      </c>
      <c r="AS15" s="47">
        <v>11</v>
      </c>
      <c r="AT15" s="47">
        <v>13</v>
      </c>
      <c r="AU15" s="47">
        <v>8</v>
      </c>
      <c r="AV15" s="47">
        <v>13</v>
      </c>
      <c r="AW15" s="47">
        <v>23</v>
      </c>
      <c r="AX15" s="47">
        <v>4</v>
      </c>
      <c r="AY15" s="47">
        <v>2</v>
      </c>
      <c r="AZ15" s="47">
        <v>8</v>
      </c>
      <c r="BA15" s="47">
        <v>16</v>
      </c>
      <c r="BB15" s="47">
        <v>4</v>
      </c>
      <c r="BC15" s="47">
        <v>14</v>
      </c>
      <c r="BD15" s="47">
        <v>1</v>
      </c>
      <c r="BE15" s="47">
        <v>8</v>
      </c>
      <c r="BF15" s="47">
        <v>1</v>
      </c>
      <c r="BG15" s="47">
        <v>19</v>
      </c>
      <c r="BH15" s="47">
        <v>15</v>
      </c>
      <c r="BI15" s="47">
        <v>17</v>
      </c>
      <c r="BJ15" s="47">
        <v>16</v>
      </c>
      <c r="BK15" s="47">
        <v>5</v>
      </c>
      <c r="BL15" s="47">
        <v>18</v>
      </c>
      <c r="BM15" s="47">
        <v>21</v>
      </c>
      <c r="BN15" s="47">
        <v>9</v>
      </c>
      <c r="BO15" s="47">
        <v>21</v>
      </c>
      <c r="BP15" s="47">
        <v>10</v>
      </c>
      <c r="BQ15" s="47">
        <v>20</v>
      </c>
      <c r="BR15" s="47">
        <v>19</v>
      </c>
      <c r="BS15" s="47">
        <v>17</v>
      </c>
      <c r="BT15" s="47">
        <v>20</v>
      </c>
      <c r="BU15" s="47">
        <v>17</v>
      </c>
      <c r="BV15" s="47">
        <v>20</v>
      </c>
      <c r="BW15" s="47">
        <v>20</v>
      </c>
      <c r="BX15" s="47">
        <v>17</v>
      </c>
      <c r="BY15" s="47">
        <v>6</v>
      </c>
      <c r="BZ15" s="47">
        <v>19</v>
      </c>
      <c r="CA15" s="47">
        <v>23</v>
      </c>
      <c r="CB15" s="47">
        <v>17</v>
      </c>
      <c r="CC15" s="47">
        <v>3</v>
      </c>
      <c r="CD15" s="47">
        <v>11</v>
      </c>
      <c r="CE15" s="47">
        <v>11</v>
      </c>
      <c r="CF15" s="47">
        <v>17</v>
      </c>
      <c r="CG15" s="47">
        <v>11</v>
      </c>
      <c r="CH15" s="47">
        <v>4</v>
      </c>
      <c r="CI15" s="47">
        <v>19</v>
      </c>
      <c r="CJ15" s="47">
        <v>13</v>
      </c>
      <c r="CK15" s="47">
        <v>7</v>
      </c>
      <c r="CL15" s="47">
        <v>8</v>
      </c>
      <c r="CM15" s="47">
        <v>23</v>
      </c>
      <c r="CN15" s="47">
        <v>23</v>
      </c>
      <c r="CO15" s="47">
        <v>15</v>
      </c>
      <c r="CP15" s="47">
        <v>19</v>
      </c>
      <c r="CQ15" s="47">
        <v>5</v>
      </c>
      <c r="CR15" s="47">
        <v>15</v>
      </c>
      <c r="CS15" s="47">
        <v>18</v>
      </c>
      <c r="CT15" s="47">
        <v>6</v>
      </c>
      <c r="CU15" s="47">
        <v>15</v>
      </c>
      <c r="CV15" s="47">
        <v>3</v>
      </c>
      <c r="CW15" s="47">
        <v>23</v>
      </c>
      <c r="CX15" s="47">
        <v>16</v>
      </c>
      <c r="CY15" s="47">
        <v>4</v>
      </c>
      <c r="CZ15" s="47">
        <v>14</v>
      </c>
      <c r="DA15" s="47">
        <v>19</v>
      </c>
      <c r="DB15" s="47">
        <v>17</v>
      </c>
      <c r="DC15" s="47">
        <v>6</v>
      </c>
      <c r="DD15" s="47">
        <v>17</v>
      </c>
      <c r="DE15" s="47">
        <v>14</v>
      </c>
      <c r="DF15" s="47">
        <v>4</v>
      </c>
      <c r="DG15" s="47">
        <v>8</v>
      </c>
      <c r="DH15" s="47">
        <v>20</v>
      </c>
      <c r="DI15" s="47">
        <v>14</v>
      </c>
      <c r="DJ15" s="47">
        <v>16</v>
      </c>
      <c r="DK15" s="47">
        <v>18</v>
      </c>
      <c r="DL15" s="47">
        <v>11</v>
      </c>
      <c r="DM15" s="47">
        <v>9</v>
      </c>
      <c r="DN15" s="47">
        <v>3</v>
      </c>
      <c r="DO15" s="47">
        <v>7</v>
      </c>
      <c r="DP15" s="47">
        <v>11</v>
      </c>
      <c r="DQ15" s="47">
        <v>4</v>
      </c>
      <c r="DR15" s="47">
        <v>4</v>
      </c>
      <c r="DS15" s="47">
        <v>23</v>
      </c>
      <c r="DT15" s="47">
        <v>15</v>
      </c>
      <c r="DU15" s="47">
        <v>18</v>
      </c>
      <c r="DV15" s="47">
        <v>11</v>
      </c>
      <c r="DW15" s="47">
        <v>8</v>
      </c>
      <c r="DX15" s="47">
        <v>11</v>
      </c>
      <c r="DY15" s="47">
        <v>18</v>
      </c>
      <c r="DZ15" s="47">
        <v>6</v>
      </c>
      <c r="EA15" s="47">
        <v>6</v>
      </c>
      <c r="EB15" s="47">
        <v>10</v>
      </c>
      <c r="EC15" s="47">
        <v>2</v>
      </c>
      <c r="ED15" s="47">
        <v>6</v>
      </c>
      <c r="EE15" s="47">
        <v>15</v>
      </c>
      <c r="EF15" s="47">
        <v>7</v>
      </c>
      <c r="EG15" s="47">
        <v>3</v>
      </c>
      <c r="EH15" s="47">
        <v>21</v>
      </c>
      <c r="EI15" s="47">
        <v>21</v>
      </c>
      <c r="EJ15" s="47">
        <v>14</v>
      </c>
      <c r="EK15" s="47">
        <v>21</v>
      </c>
      <c r="EL15" s="47">
        <v>12</v>
      </c>
      <c r="EM15" s="47">
        <v>21</v>
      </c>
      <c r="EN15" s="47">
        <v>19</v>
      </c>
      <c r="EO15" s="47">
        <v>8</v>
      </c>
      <c r="EP15" s="47">
        <v>21</v>
      </c>
      <c r="EQ15" s="47">
        <v>22</v>
      </c>
      <c r="ER15" s="47">
        <v>7</v>
      </c>
      <c r="ES15" s="47">
        <v>9</v>
      </c>
      <c r="ET15" s="47">
        <v>1</v>
      </c>
      <c r="EU15" s="47">
        <v>21</v>
      </c>
      <c r="EV15" s="47">
        <v>15</v>
      </c>
      <c r="EW15" s="47">
        <v>6</v>
      </c>
      <c r="EX15" s="47">
        <v>2</v>
      </c>
      <c r="EY15" s="47">
        <v>3</v>
      </c>
      <c r="EZ15" s="47">
        <v>20</v>
      </c>
      <c r="FA15" s="47">
        <v>4</v>
      </c>
      <c r="FB15" s="47">
        <v>13</v>
      </c>
      <c r="FC15" s="47">
        <v>21</v>
      </c>
      <c r="FD15" s="48"/>
      <c r="FE15" s="53">
        <f>COUNTIF($A15:$FC15,1)</f>
        <v>3</v>
      </c>
      <c r="FF15" s="53">
        <f>COUNTIF($A15:$FC15,2)</f>
        <v>5</v>
      </c>
      <c r="FG15" s="53">
        <f>COUNTIF($A15:$FC15,3)</f>
        <v>7</v>
      </c>
      <c r="FH15" s="75">
        <f>COUNTIF($A15:$FC15,4)</f>
        <v>13</v>
      </c>
      <c r="FI15" s="53">
        <f>COUNTIF($A15:$FC15,5)</f>
        <v>2</v>
      </c>
      <c r="FJ15" s="53">
        <f>COUNTIF($A15:$FC15,6)</f>
        <v>7</v>
      </c>
      <c r="FK15" s="53">
        <f>COUNTIF($A15:$FC15,7)</f>
        <v>7</v>
      </c>
      <c r="FL15" s="53">
        <f>COUNTIF($A15:$FC15,8)</f>
        <v>7</v>
      </c>
      <c r="FM15" s="53">
        <f>COUNTIF($A15:$FC15,9)</f>
        <v>4</v>
      </c>
      <c r="FN15" s="53">
        <f>COUNTIF($A15:$FC15,10)</f>
        <v>4</v>
      </c>
      <c r="FO15" s="74">
        <f>COUNTIF($A15:$FC15,11)</f>
        <v>12</v>
      </c>
      <c r="FP15" s="53">
        <f>COUNTIF($A15:$FC15,12)</f>
        <v>1</v>
      </c>
      <c r="FQ15" s="53">
        <f>COUNTIF($A15:$FC15,13)</f>
        <v>5</v>
      </c>
      <c r="FR15" s="53">
        <f>COUNTIF($A15:$FC15,14)</f>
        <v>11</v>
      </c>
      <c r="FS15" s="53">
        <f>COUNTIF($A15:$FC15,15)</f>
        <v>8</v>
      </c>
      <c r="FT15" s="53">
        <f>COUNTIF($A15:$FC15,16)</f>
        <v>4</v>
      </c>
      <c r="FU15" s="53">
        <f>COUNTIF($A15:$FC15,17)</f>
        <v>10</v>
      </c>
      <c r="FV15" s="53">
        <f>COUNTIF($A15:$FC15,18)</f>
        <v>6</v>
      </c>
      <c r="FW15" s="53">
        <f>COUNTIF($A15:$FC15,19)</f>
        <v>10</v>
      </c>
      <c r="FX15" s="53">
        <f>COUNTIF($A15:$FC15,20)</f>
        <v>9</v>
      </c>
      <c r="FY15" s="73">
        <f>COUNTIF($A15:$FC15,21)</f>
        <v>14</v>
      </c>
      <c r="FZ15" s="53">
        <f>COUNTIF($A15:$FC15,22)</f>
        <v>2</v>
      </c>
      <c r="GA15" s="53">
        <f>COUNTIF($A15:$FC15,23)</f>
        <v>8</v>
      </c>
      <c r="GB15" s="48"/>
      <c r="GC15" s="70">
        <v>21</v>
      </c>
      <c r="GD15" s="49">
        <v>21</v>
      </c>
      <c r="GE15" s="49"/>
      <c r="GF15" s="65">
        <v>4</v>
      </c>
      <c r="GG15" s="77"/>
      <c r="GH15" s="77"/>
      <c r="GI15" s="77"/>
      <c r="GJ15" s="78">
        <v>11</v>
      </c>
      <c r="GK15" s="78"/>
      <c r="GL15" s="78"/>
      <c r="GM15" s="54"/>
      <c r="GN15" s="54"/>
    </row>
    <row r="16" spans="1:196" s="34" customFormat="1" ht="11.25" x14ac:dyDescent="0.2">
      <c r="A16" s="47">
        <v>20</v>
      </c>
      <c r="B16" s="47">
        <v>10</v>
      </c>
      <c r="C16" s="47">
        <v>5</v>
      </c>
      <c r="D16" s="47">
        <v>14</v>
      </c>
      <c r="E16" s="47">
        <v>5</v>
      </c>
      <c r="F16" s="47">
        <v>11</v>
      </c>
      <c r="G16" s="47">
        <v>23</v>
      </c>
      <c r="H16" s="47">
        <v>16</v>
      </c>
      <c r="I16" s="47">
        <v>10</v>
      </c>
      <c r="J16" s="47">
        <v>21</v>
      </c>
      <c r="K16" s="47">
        <v>19</v>
      </c>
      <c r="L16" s="47">
        <v>3</v>
      </c>
      <c r="M16" s="47">
        <v>23</v>
      </c>
      <c r="N16" s="47">
        <v>15</v>
      </c>
      <c r="O16" s="47">
        <v>6</v>
      </c>
      <c r="P16" s="47">
        <v>21</v>
      </c>
      <c r="Q16" s="47">
        <v>15</v>
      </c>
      <c r="R16" s="47">
        <v>20</v>
      </c>
      <c r="S16" s="47">
        <v>8</v>
      </c>
      <c r="T16" s="47">
        <v>3</v>
      </c>
      <c r="U16" s="47">
        <v>2</v>
      </c>
      <c r="V16" s="47">
        <v>5</v>
      </c>
      <c r="W16" s="47">
        <v>13</v>
      </c>
      <c r="X16" s="47">
        <v>23</v>
      </c>
      <c r="Y16" s="47">
        <v>2</v>
      </c>
      <c r="Z16" s="47">
        <v>23</v>
      </c>
      <c r="AA16" s="47">
        <v>12</v>
      </c>
      <c r="AB16" s="47">
        <v>9</v>
      </c>
      <c r="AC16" s="47">
        <v>4</v>
      </c>
      <c r="AD16" s="47">
        <v>4</v>
      </c>
      <c r="AE16" s="47">
        <v>15</v>
      </c>
      <c r="AF16" s="47">
        <v>19</v>
      </c>
      <c r="AG16" s="47">
        <v>20</v>
      </c>
      <c r="AH16" s="47">
        <v>3</v>
      </c>
      <c r="AI16" s="47">
        <v>3</v>
      </c>
      <c r="AJ16" s="47">
        <v>21</v>
      </c>
      <c r="AK16" s="47">
        <v>16</v>
      </c>
      <c r="AL16" s="47">
        <v>21</v>
      </c>
      <c r="AM16" s="47">
        <v>5</v>
      </c>
      <c r="AN16" s="47">
        <v>12</v>
      </c>
      <c r="AO16" s="47">
        <v>18</v>
      </c>
      <c r="AP16" s="47">
        <v>8</v>
      </c>
      <c r="AQ16" s="47">
        <v>23</v>
      </c>
      <c r="AR16" s="47">
        <v>2</v>
      </c>
      <c r="AS16" s="47">
        <v>16</v>
      </c>
      <c r="AT16" s="47">
        <v>6</v>
      </c>
      <c r="AU16" s="47">
        <v>19</v>
      </c>
      <c r="AV16" s="47">
        <v>3</v>
      </c>
      <c r="AW16" s="47">
        <v>8</v>
      </c>
      <c r="AX16" s="47">
        <v>16</v>
      </c>
      <c r="AY16" s="47">
        <v>7</v>
      </c>
      <c r="AZ16" s="47">
        <v>5</v>
      </c>
      <c r="BA16" s="47">
        <v>13</v>
      </c>
      <c r="BB16" s="47">
        <v>21</v>
      </c>
      <c r="BC16" s="47">
        <v>15</v>
      </c>
      <c r="BD16" s="47">
        <v>2</v>
      </c>
      <c r="BE16" s="47">
        <v>10</v>
      </c>
      <c r="BF16" s="47">
        <v>4</v>
      </c>
      <c r="BG16" s="47">
        <v>18</v>
      </c>
      <c r="BH16" s="47">
        <v>21</v>
      </c>
      <c r="BI16" s="47">
        <v>10</v>
      </c>
      <c r="BJ16" s="47">
        <v>3</v>
      </c>
      <c r="BK16" s="47">
        <v>13</v>
      </c>
      <c r="BL16" s="47">
        <v>14</v>
      </c>
      <c r="BM16" s="47">
        <v>11</v>
      </c>
      <c r="BN16" s="47">
        <v>18</v>
      </c>
      <c r="BO16" s="47">
        <v>23</v>
      </c>
      <c r="BP16" s="47">
        <v>14</v>
      </c>
      <c r="BQ16" s="47">
        <v>13</v>
      </c>
      <c r="BR16" s="47">
        <v>8</v>
      </c>
      <c r="BS16" s="47">
        <v>18</v>
      </c>
      <c r="BT16" s="47">
        <v>17</v>
      </c>
      <c r="BU16" s="47">
        <v>18</v>
      </c>
      <c r="BV16" s="47">
        <v>16</v>
      </c>
      <c r="BW16" s="47">
        <v>17</v>
      </c>
      <c r="BX16" s="47">
        <v>4</v>
      </c>
      <c r="BY16" s="47">
        <v>8</v>
      </c>
      <c r="BZ16" s="47">
        <v>16</v>
      </c>
      <c r="CA16" s="47">
        <v>19</v>
      </c>
      <c r="CB16" s="47">
        <v>20</v>
      </c>
      <c r="CC16" s="47">
        <v>1</v>
      </c>
      <c r="CD16" s="47">
        <v>14</v>
      </c>
      <c r="CE16" s="47">
        <v>4</v>
      </c>
      <c r="CF16" s="47">
        <v>14</v>
      </c>
      <c r="CG16" s="47">
        <v>18</v>
      </c>
      <c r="CH16" s="47">
        <v>15</v>
      </c>
      <c r="CI16" s="47">
        <v>11</v>
      </c>
      <c r="CJ16" s="47">
        <v>5</v>
      </c>
      <c r="CK16" s="47">
        <v>11</v>
      </c>
      <c r="CL16" s="47">
        <v>15</v>
      </c>
      <c r="CM16" s="47">
        <v>5</v>
      </c>
      <c r="CN16" s="47">
        <v>21</v>
      </c>
      <c r="CO16" s="47">
        <v>1</v>
      </c>
      <c r="CP16" s="47">
        <v>1</v>
      </c>
      <c r="CQ16" s="47">
        <v>2</v>
      </c>
      <c r="CR16" s="47">
        <v>3</v>
      </c>
      <c r="CS16" s="47">
        <v>11</v>
      </c>
      <c r="CT16" s="47">
        <v>18</v>
      </c>
      <c r="CU16" s="47">
        <v>10</v>
      </c>
      <c r="CV16" s="47">
        <v>20</v>
      </c>
      <c r="CW16" s="47">
        <v>21</v>
      </c>
      <c r="CX16" s="47">
        <v>14</v>
      </c>
      <c r="CY16" s="47">
        <v>20</v>
      </c>
      <c r="CZ16" s="47">
        <v>9</v>
      </c>
      <c r="DA16" s="47">
        <v>23</v>
      </c>
      <c r="DB16" s="47">
        <v>16</v>
      </c>
      <c r="DC16" s="47">
        <v>20</v>
      </c>
      <c r="DD16" s="47">
        <v>20</v>
      </c>
      <c r="DE16" s="47">
        <v>8</v>
      </c>
      <c r="DF16" s="47">
        <v>9</v>
      </c>
      <c r="DG16" s="47">
        <v>23</v>
      </c>
      <c r="DH16" s="47">
        <v>11</v>
      </c>
      <c r="DI16" s="47">
        <v>16</v>
      </c>
      <c r="DJ16" s="47">
        <v>9</v>
      </c>
      <c r="DK16" s="47">
        <v>4</v>
      </c>
      <c r="DL16" s="47">
        <v>15</v>
      </c>
      <c r="DM16" s="47">
        <v>20</v>
      </c>
      <c r="DN16" s="47">
        <v>20</v>
      </c>
      <c r="DO16" s="47">
        <v>14</v>
      </c>
      <c r="DP16" s="47">
        <v>21</v>
      </c>
      <c r="DQ16" s="47">
        <v>10</v>
      </c>
      <c r="DR16" s="47">
        <v>10</v>
      </c>
      <c r="DS16" s="47">
        <v>10</v>
      </c>
      <c r="DT16" s="47">
        <v>17</v>
      </c>
      <c r="DU16" s="47">
        <v>6</v>
      </c>
      <c r="DV16" s="47">
        <v>4</v>
      </c>
      <c r="DW16" s="47">
        <v>11</v>
      </c>
      <c r="DX16" s="47">
        <v>6</v>
      </c>
      <c r="DY16" s="47">
        <v>15</v>
      </c>
      <c r="DZ16" s="47">
        <v>8</v>
      </c>
      <c r="EA16" s="47">
        <v>13</v>
      </c>
      <c r="EB16" s="47">
        <v>19</v>
      </c>
      <c r="EC16" s="47">
        <v>5</v>
      </c>
      <c r="ED16" s="47">
        <v>23</v>
      </c>
      <c r="EE16" s="47">
        <v>10</v>
      </c>
      <c r="EF16" s="47">
        <v>10</v>
      </c>
      <c r="EG16" s="47">
        <v>14</v>
      </c>
      <c r="EH16" s="47">
        <v>16</v>
      </c>
      <c r="EI16" s="47">
        <v>11</v>
      </c>
      <c r="EJ16" s="47">
        <v>18</v>
      </c>
      <c r="EK16" s="47">
        <v>5</v>
      </c>
      <c r="EL16" s="47">
        <v>6</v>
      </c>
      <c r="EM16" s="47">
        <v>19</v>
      </c>
      <c r="EN16" s="47">
        <v>6</v>
      </c>
      <c r="EO16" s="47">
        <v>4</v>
      </c>
      <c r="EP16" s="47">
        <v>19</v>
      </c>
      <c r="EQ16" s="47">
        <v>17</v>
      </c>
      <c r="ER16" s="47">
        <v>10</v>
      </c>
      <c r="ES16" s="47">
        <v>11</v>
      </c>
      <c r="ET16" s="47">
        <v>20</v>
      </c>
      <c r="EU16" s="47">
        <v>11</v>
      </c>
      <c r="EV16" s="47">
        <v>8</v>
      </c>
      <c r="EW16" s="47">
        <v>15</v>
      </c>
      <c r="EX16" s="47">
        <v>7</v>
      </c>
      <c r="EY16" s="47">
        <v>9</v>
      </c>
      <c r="EZ16" s="47">
        <v>18</v>
      </c>
      <c r="FA16" s="47">
        <v>16</v>
      </c>
      <c r="FB16" s="47">
        <v>11</v>
      </c>
      <c r="FC16" s="47">
        <v>23</v>
      </c>
      <c r="FD16" s="48"/>
      <c r="FE16" s="53">
        <f>COUNTIF($A16:$FC16,1)</f>
        <v>3</v>
      </c>
      <c r="FF16" s="53">
        <f>COUNTIF($A16:$FC16,2)</f>
        <v>5</v>
      </c>
      <c r="FG16" s="53">
        <f>COUNTIF($A16:$FC16,3)</f>
        <v>7</v>
      </c>
      <c r="FH16" s="53">
        <f>COUNTIF($A16:$FC16,4)</f>
        <v>8</v>
      </c>
      <c r="FI16" s="53">
        <f>COUNTIF($A16:$FC16,5)</f>
        <v>9</v>
      </c>
      <c r="FJ16" s="53">
        <f>COUNTIF($A16:$FC16,6)</f>
        <v>6</v>
      </c>
      <c r="FK16" s="53">
        <f>COUNTIF($A16:$FC16,7)</f>
        <v>2</v>
      </c>
      <c r="FL16" s="53">
        <f>COUNTIF($A16:$FC16,8)</f>
        <v>8</v>
      </c>
      <c r="FM16" s="53">
        <f>COUNTIF($A16:$FC16,9)</f>
        <v>5</v>
      </c>
      <c r="FN16" s="73">
        <f>COUNTIF($A16:$FC16,10)</f>
        <v>11</v>
      </c>
      <c r="FO16" s="73">
        <f>COUNTIF($A16:$FC16,11)</f>
        <v>11</v>
      </c>
      <c r="FP16" s="53">
        <f>COUNTIF($A16:$FC16,12)</f>
        <v>2</v>
      </c>
      <c r="FQ16" s="53">
        <f>COUNTIF($A16:$FC16,13)</f>
        <v>5</v>
      </c>
      <c r="FR16" s="53">
        <f>COUNTIF($A16:$FC16,14)</f>
        <v>8</v>
      </c>
      <c r="FS16" s="53">
        <f>COUNTIF($A16:$FC16,15)</f>
        <v>9</v>
      </c>
      <c r="FT16" s="74">
        <f>COUNTIF($A16:$FC16,16)</f>
        <v>10</v>
      </c>
      <c r="FU16" s="53">
        <f>COUNTIF($A16:$FC16,17)</f>
        <v>4</v>
      </c>
      <c r="FV16" s="53">
        <f>COUNTIF($A16:$FC16,18)</f>
        <v>9</v>
      </c>
      <c r="FW16" s="53">
        <f>COUNTIF($A16:$FC16,19)</f>
        <v>7</v>
      </c>
      <c r="FX16" s="75">
        <f>COUNTIF($A16:$FC16,20)</f>
        <v>11</v>
      </c>
      <c r="FY16" s="53">
        <f>COUNTIF($A16:$FC16,21)</f>
        <v>9</v>
      </c>
      <c r="FZ16" s="53">
        <f>COUNTIF($A16:$FC16,22)</f>
        <v>0</v>
      </c>
      <c r="GA16" s="74">
        <f>COUNTIF($A16:$FC16,23)</f>
        <v>10</v>
      </c>
      <c r="GB16" s="48"/>
      <c r="GC16" s="70">
        <v>11</v>
      </c>
      <c r="GD16" s="49">
        <v>10</v>
      </c>
      <c r="GE16" s="49">
        <v>11</v>
      </c>
      <c r="GF16" s="65">
        <v>20</v>
      </c>
      <c r="GG16" s="77"/>
      <c r="GH16" s="77"/>
      <c r="GI16" s="77"/>
      <c r="GJ16" s="78">
        <v>16</v>
      </c>
      <c r="GK16" s="78">
        <v>23</v>
      </c>
      <c r="GL16" s="78"/>
      <c r="GM16" s="54"/>
      <c r="GN16" s="54"/>
    </row>
    <row r="17" spans="1:196" s="34" customFormat="1" ht="11.25" x14ac:dyDescent="0.2">
      <c r="A17" s="47">
        <v>1</v>
      </c>
      <c r="B17" s="47">
        <v>8</v>
      </c>
      <c r="C17" s="47">
        <v>19</v>
      </c>
      <c r="D17" s="47">
        <v>15</v>
      </c>
      <c r="E17" s="47">
        <v>17</v>
      </c>
      <c r="F17" s="47">
        <v>15</v>
      </c>
      <c r="G17" s="47">
        <v>8</v>
      </c>
      <c r="H17" s="47">
        <v>8</v>
      </c>
      <c r="I17" s="47">
        <v>22</v>
      </c>
      <c r="J17" s="47">
        <v>18</v>
      </c>
      <c r="K17" s="47">
        <v>21</v>
      </c>
      <c r="L17" s="47">
        <v>13</v>
      </c>
      <c r="M17" s="47">
        <v>14</v>
      </c>
      <c r="N17" s="47">
        <v>18</v>
      </c>
      <c r="O17" s="47">
        <v>20</v>
      </c>
      <c r="P17" s="47">
        <v>20</v>
      </c>
      <c r="Q17" s="47">
        <v>14</v>
      </c>
      <c r="R17" s="47">
        <v>21</v>
      </c>
      <c r="S17" s="47">
        <v>17</v>
      </c>
      <c r="T17" s="47">
        <v>16</v>
      </c>
      <c r="U17" s="47">
        <v>19</v>
      </c>
      <c r="V17" s="47">
        <v>18</v>
      </c>
      <c r="W17" s="47">
        <v>18</v>
      </c>
      <c r="X17" s="47">
        <v>8</v>
      </c>
      <c r="Y17" s="47">
        <v>17</v>
      </c>
      <c r="Z17" s="47">
        <v>17</v>
      </c>
      <c r="AA17" s="47">
        <v>8</v>
      </c>
      <c r="AB17" s="47">
        <v>7</v>
      </c>
      <c r="AC17" s="47">
        <v>16</v>
      </c>
      <c r="AD17" s="47">
        <v>7</v>
      </c>
      <c r="AE17" s="47">
        <v>20</v>
      </c>
      <c r="AF17" s="47">
        <v>23</v>
      </c>
      <c r="AG17" s="47">
        <v>6</v>
      </c>
      <c r="AH17" s="47">
        <v>12</v>
      </c>
      <c r="AI17" s="47">
        <v>12</v>
      </c>
      <c r="AJ17" s="47">
        <v>23</v>
      </c>
      <c r="AK17" s="47">
        <v>6</v>
      </c>
      <c r="AL17" s="47">
        <v>12</v>
      </c>
      <c r="AM17" s="47">
        <v>18</v>
      </c>
      <c r="AN17" s="47">
        <v>5</v>
      </c>
      <c r="AO17" s="47">
        <v>21</v>
      </c>
      <c r="AP17" s="47">
        <v>15</v>
      </c>
      <c r="AQ17" s="47">
        <v>19</v>
      </c>
      <c r="AR17" s="47">
        <v>9</v>
      </c>
      <c r="AS17" s="47">
        <v>18</v>
      </c>
      <c r="AT17" s="47">
        <v>12</v>
      </c>
      <c r="AU17" s="47">
        <v>17</v>
      </c>
      <c r="AV17" s="47">
        <v>4</v>
      </c>
      <c r="AW17" s="47">
        <v>20</v>
      </c>
      <c r="AX17" s="47">
        <v>19</v>
      </c>
      <c r="AY17" s="47">
        <v>5</v>
      </c>
      <c r="AZ17" s="47">
        <v>11</v>
      </c>
      <c r="BA17" s="47">
        <v>17</v>
      </c>
      <c r="BB17" s="47">
        <v>23</v>
      </c>
      <c r="BC17" s="47">
        <v>19</v>
      </c>
      <c r="BD17" s="47">
        <v>18</v>
      </c>
      <c r="BE17" s="47">
        <v>19</v>
      </c>
      <c r="BF17" s="47">
        <v>14</v>
      </c>
      <c r="BG17" s="47">
        <v>16</v>
      </c>
      <c r="BH17" s="47">
        <v>23</v>
      </c>
      <c r="BI17" s="47">
        <v>23</v>
      </c>
      <c r="BJ17" s="47">
        <v>13</v>
      </c>
      <c r="BK17" s="47">
        <v>14</v>
      </c>
      <c r="BL17" s="47">
        <v>21</v>
      </c>
      <c r="BM17" s="47">
        <v>19</v>
      </c>
      <c r="BN17" s="47">
        <v>13</v>
      </c>
      <c r="BO17" s="47">
        <v>4</v>
      </c>
      <c r="BP17" s="47">
        <v>2</v>
      </c>
      <c r="BQ17" s="47">
        <v>17</v>
      </c>
      <c r="BR17" s="47">
        <v>21</v>
      </c>
      <c r="BS17" s="47">
        <v>4</v>
      </c>
      <c r="BT17" s="47">
        <v>15</v>
      </c>
      <c r="BU17" s="47">
        <v>15</v>
      </c>
      <c r="BV17" s="47">
        <v>4</v>
      </c>
      <c r="BW17" s="47">
        <v>18</v>
      </c>
      <c r="BX17" s="47">
        <v>9</v>
      </c>
      <c r="BY17" s="47">
        <v>22</v>
      </c>
      <c r="BZ17" s="47">
        <v>10</v>
      </c>
      <c r="CA17" s="47">
        <v>11</v>
      </c>
      <c r="CB17" s="47">
        <v>5</v>
      </c>
      <c r="CC17" s="47">
        <v>20</v>
      </c>
      <c r="CD17" s="47">
        <v>10</v>
      </c>
      <c r="CE17" s="47">
        <v>2</v>
      </c>
      <c r="CF17" s="47">
        <v>15</v>
      </c>
      <c r="CG17" s="47">
        <v>16</v>
      </c>
      <c r="CH17" s="47">
        <v>12</v>
      </c>
      <c r="CI17" s="47">
        <v>21</v>
      </c>
      <c r="CJ17" s="47">
        <v>22</v>
      </c>
      <c r="CK17" s="47">
        <v>14</v>
      </c>
      <c r="CL17" s="47">
        <v>2</v>
      </c>
      <c r="CM17" s="47">
        <v>14</v>
      </c>
      <c r="CN17" s="47">
        <v>19</v>
      </c>
      <c r="CO17" s="47">
        <v>9</v>
      </c>
      <c r="CP17" s="47">
        <v>20</v>
      </c>
      <c r="CQ17" s="47">
        <v>12</v>
      </c>
      <c r="CR17" s="47">
        <v>6</v>
      </c>
      <c r="CS17" s="47">
        <v>21</v>
      </c>
      <c r="CT17" s="47">
        <v>13</v>
      </c>
      <c r="CU17" s="47">
        <v>12</v>
      </c>
      <c r="CV17" s="47">
        <v>8</v>
      </c>
      <c r="CW17" s="47">
        <v>19</v>
      </c>
      <c r="CX17" s="47">
        <v>5</v>
      </c>
      <c r="CY17" s="47">
        <v>13</v>
      </c>
      <c r="CZ17" s="47">
        <v>4</v>
      </c>
      <c r="DA17" s="47">
        <v>8</v>
      </c>
      <c r="DB17" s="47">
        <v>22</v>
      </c>
      <c r="DC17" s="47">
        <v>23</v>
      </c>
      <c r="DD17" s="47">
        <v>10</v>
      </c>
      <c r="DE17" s="47">
        <v>18</v>
      </c>
      <c r="DF17" s="47">
        <v>5</v>
      </c>
      <c r="DG17" s="47">
        <v>10</v>
      </c>
      <c r="DH17" s="47">
        <v>18</v>
      </c>
      <c r="DI17" s="47">
        <v>17</v>
      </c>
      <c r="DJ17" s="47">
        <v>3</v>
      </c>
      <c r="DK17" s="47">
        <v>22</v>
      </c>
      <c r="DL17" s="47">
        <v>20</v>
      </c>
      <c r="DM17" s="47">
        <v>17</v>
      </c>
      <c r="DN17" s="47">
        <v>10</v>
      </c>
      <c r="DO17" s="47">
        <v>13</v>
      </c>
      <c r="DP17" s="47">
        <v>18</v>
      </c>
      <c r="DQ17" s="47">
        <v>20</v>
      </c>
      <c r="DR17" s="47">
        <v>20</v>
      </c>
      <c r="DS17" s="47">
        <v>22</v>
      </c>
      <c r="DT17" s="47">
        <v>22</v>
      </c>
      <c r="DU17" s="47">
        <v>20</v>
      </c>
      <c r="DV17" s="47">
        <v>13</v>
      </c>
      <c r="DW17" s="47">
        <v>10</v>
      </c>
      <c r="DX17" s="47">
        <v>12</v>
      </c>
      <c r="DY17" s="47">
        <v>20</v>
      </c>
      <c r="DZ17" s="47">
        <v>11</v>
      </c>
      <c r="EA17" s="47">
        <v>9</v>
      </c>
      <c r="EB17" s="47">
        <v>18</v>
      </c>
      <c r="EC17" s="47">
        <v>3</v>
      </c>
      <c r="ED17" s="47">
        <v>15</v>
      </c>
      <c r="EE17" s="47">
        <v>17</v>
      </c>
      <c r="EF17" s="47">
        <v>9</v>
      </c>
      <c r="EG17" s="47">
        <v>15</v>
      </c>
      <c r="EH17" s="47">
        <v>14</v>
      </c>
      <c r="EI17" s="47">
        <v>19</v>
      </c>
      <c r="EJ17" s="47">
        <v>17</v>
      </c>
      <c r="EK17" s="47">
        <v>10</v>
      </c>
      <c r="EL17" s="47">
        <v>8</v>
      </c>
      <c r="EM17" s="47">
        <v>8</v>
      </c>
      <c r="EN17" s="47">
        <v>15</v>
      </c>
      <c r="EO17" s="47">
        <v>15</v>
      </c>
      <c r="EP17" s="47">
        <v>23</v>
      </c>
      <c r="EQ17" s="47">
        <v>15</v>
      </c>
      <c r="ER17" s="47">
        <v>14</v>
      </c>
      <c r="ES17" s="47">
        <v>14</v>
      </c>
      <c r="ET17" s="47">
        <v>14</v>
      </c>
      <c r="EU17" s="47">
        <v>16</v>
      </c>
      <c r="EV17" s="47">
        <v>20</v>
      </c>
      <c r="EW17" s="47">
        <v>18</v>
      </c>
      <c r="EX17" s="47">
        <v>15</v>
      </c>
      <c r="EY17" s="47">
        <v>4</v>
      </c>
      <c r="EZ17" s="47">
        <v>2</v>
      </c>
      <c r="FA17" s="47">
        <v>7</v>
      </c>
      <c r="FB17" s="47">
        <v>5</v>
      </c>
      <c r="FC17" s="47">
        <v>4</v>
      </c>
      <c r="FD17" s="48"/>
      <c r="FE17" s="53">
        <f>COUNTIF($A17:$FC17,1)</f>
        <v>1</v>
      </c>
      <c r="FF17" s="53">
        <f>COUNTIF($A17:$FC17,2)</f>
        <v>4</v>
      </c>
      <c r="FG17" s="53">
        <f>COUNTIF($A17:$FC17,3)</f>
        <v>2</v>
      </c>
      <c r="FH17" s="53">
        <f>COUNTIF($A17:$FC17,4)</f>
        <v>7</v>
      </c>
      <c r="FI17" s="53">
        <f>COUNTIF($A17:$FC17,5)</f>
        <v>6</v>
      </c>
      <c r="FJ17" s="53">
        <f>COUNTIF($A17:$FC17,6)</f>
        <v>3</v>
      </c>
      <c r="FK17" s="53">
        <f>COUNTIF($A17:$FC17,7)</f>
        <v>3</v>
      </c>
      <c r="FL17" s="53">
        <f>COUNTIF($A17:$FC17,8)</f>
        <v>9</v>
      </c>
      <c r="FM17" s="53">
        <f>COUNTIF($A17:$FC17,9)</f>
        <v>5</v>
      </c>
      <c r="FN17" s="53">
        <f>COUNTIF($A17:$FC17,10)</f>
        <v>7</v>
      </c>
      <c r="FO17" s="53">
        <f>COUNTIF($A17:$FC17,11)</f>
        <v>3</v>
      </c>
      <c r="FP17" s="53">
        <f>COUNTIF($A17:$FC17,12)</f>
        <v>8</v>
      </c>
      <c r="FQ17" s="53">
        <f>COUNTIF($A17:$FC17,13)</f>
        <v>7</v>
      </c>
      <c r="FR17" s="53">
        <f>COUNTIF($A17:$FC17,14)</f>
        <v>10</v>
      </c>
      <c r="FS17" s="75">
        <f>COUNTIF($A17:$FC17,15)</f>
        <v>12</v>
      </c>
      <c r="FT17" s="53">
        <f>COUNTIF($A17:$FC17,16)</f>
        <v>5</v>
      </c>
      <c r="FU17" s="74">
        <f>COUNTIF($A17:$FC17,17)</f>
        <v>11</v>
      </c>
      <c r="FV17" s="73">
        <f>COUNTIF($A17:$FC17,18)</f>
        <v>13</v>
      </c>
      <c r="FW17" s="53">
        <f>COUNTIF($A17:$FC17,19)</f>
        <v>10</v>
      </c>
      <c r="FX17" s="75">
        <f>COUNTIF($A17:$FC17,20)</f>
        <v>12</v>
      </c>
      <c r="FY17" s="53">
        <f>COUNTIF($A17:$FC17,21)</f>
        <v>7</v>
      </c>
      <c r="FZ17" s="53">
        <f>COUNTIF($A17:$FC17,22)</f>
        <v>7</v>
      </c>
      <c r="GA17" s="53">
        <f>COUNTIF($A17:$FC17,23)</f>
        <v>7</v>
      </c>
      <c r="GB17" s="48"/>
      <c r="GC17" s="70">
        <v>18</v>
      </c>
      <c r="GD17" s="49">
        <v>18</v>
      </c>
      <c r="GE17" s="49"/>
      <c r="GF17" s="65">
        <v>15</v>
      </c>
      <c r="GG17" s="77">
        <v>20</v>
      </c>
      <c r="GH17" s="77"/>
      <c r="GI17" s="77"/>
      <c r="GJ17" s="78">
        <v>17</v>
      </c>
      <c r="GK17" s="78"/>
      <c r="GL17" s="78"/>
      <c r="GM17" s="54"/>
      <c r="GN17" s="54"/>
    </row>
    <row r="18" spans="1:196" s="34" customFormat="1" ht="11.25" x14ac:dyDescent="0.2">
      <c r="A18" s="47">
        <v>4</v>
      </c>
      <c r="B18" s="47">
        <v>11</v>
      </c>
      <c r="C18" s="47">
        <v>4</v>
      </c>
      <c r="D18" s="47">
        <v>21</v>
      </c>
      <c r="E18" s="47">
        <v>12</v>
      </c>
      <c r="F18" s="47">
        <v>20</v>
      </c>
      <c r="G18" s="47">
        <v>17</v>
      </c>
      <c r="H18" s="47">
        <v>12</v>
      </c>
      <c r="I18" s="47">
        <v>13</v>
      </c>
      <c r="J18" s="47">
        <v>23</v>
      </c>
      <c r="K18" s="47">
        <v>13</v>
      </c>
      <c r="L18" s="47">
        <v>12</v>
      </c>
      <c r="M18" s="47">
        <v>13</v>
      </c>
      <c r="N18" s="47">
        <v>21</v>
      </c>
      <c r="O18" s="47">
        <v>19</v>
      </c>
      <c r="P18" s="47">
        <v>4</v>
      </c>
      <c r="Q18" s="47">
        <v>17</v>
      </c>
      <c r="R18" s="47">
        <v>19</v>
      </c>
      <c r="S18" s="47">
        <v>9</v>
      </c>
      <c r="T18" s="47">
        <v>22</v>
      </c>
      <c r="U18" s="47">
        <v>21</v>
      </c>
      <c r="V18" s="47">
        <v>17</v>
      </c>
      <c r="W18" s="47">
        <v>5</v>
      </c>
      <c r="X18" s="47">
        <v>13</v>
      </c>
      <c r="Y18" s="47">
        <v>11</v>
      </c>
      <c r="Z18" s="47">
        <v>19</v>
      </c>
      <c r="AA18" s="47">
        <v>13</v>
      </c>
      <c r="AB18" s="47">
        <v>17</v>
      </c>
      <c r="AC18" s="47">
        <v>14</v>
      </c>
      <c r="AD18" s="47">
        <v>14</v>
      </c>
      <c r="AE18" s="47">
        <v>21</v>
      </c>
      <c r="AF18" s="47">
        <v>20</v>
      </c>
      <c r="AG18" s="47">
        <v>16</v>
      </c>
      <c r="AH18" s="47">
        <v>7</v>
      </c>
      <c r="AI18" s="47">
        <v>1</v>
      </c>
      <c r="AJ18" s="47">
        <v>12</v>
      </c>
      <c r="AK18" s="47">
        <v>22</v>
      </c>
      <c r="AL18" s="47">
        <v>23</v>
      </c>
      <c r="AM18" s="47">
        <v>12</v>
      </c>
      <c r="AN18" s="47">
        <v>6</v>
      </c>
      <c r="AO18" s="47">
        <v>8</v>
      </c>
      <c r="AP18" s="47">
        <v>1</v>
      </c>
      <c r="AQ18" s="47">
        <v>10</v>
      </c>
      <c r="AR18" s="47">
        <v>23</v>
      </c>
      <c r="AS18" s="47">
        <v>5</v>
      </c>
      <c r="AT18" s="47">
        <v>18</v>
      </c>
      <c r="AU18" s="47">
        <v>23</v>
      </c>
      <c r="AV18" s="47">
        <v>6</v>
      </c>
      <c r="AW18" s="47">
        <v>6</v>
      </c>
      <c r="AX18" s="47">
        <v>5</v>
      </c>
      <c r="AY18" s="47">
        <v>17</v>
      </c>
      <c r="AZ18" s="47">
        <v>16</v>
      </c>
      <c r="BA18" s="47">
        <v>15</v>
      </c>
      <c r="BB18" s="47">
        <v>11</v>
      </c>
      <c r="BC18" s="47">
        <v>23</v>
      </c>
      <c r="BD18" s="47">
        <v>7</v>
      </c>
      <c r="BE18" s="47">
        <v>23</v>
      </c>
      <c r="BF18" s="47">
        <v>9</v>
      </c>
      <c r="BG18" s="47">
        <v>2</v>
      </c>
      <c r="BH18" s="47">
        <v>11</v>
      </c>
      <c r="BI18" s="47">
        <v>4</v>
      </c>
      <c r="BJ18" s="47">
        <v>4</v>
      </c>
      <c r="BK18" s="47">
        <v>17</v>
      </c>
      <c r="BL18" s="47">
        <v>8</v>
      </c>
      <c r="BM18" s="47">
        <v>18</v>
      </c>
      <c r="BN18" s="47">
        <v>11</v>
      </c>
      <c r="BO18" s="47">
        <v>18</v>
      </c>
      <c r="BP18" s="47">
        <v>8</v>
      </c>
      <c r="BQ18" s="47">
        <v>4</v>
      </c>
      <c r="BR18" s="47">
        <v>16</v>
      </c>
      <c r="BS18" s="47">
        <v>23</v>
      </c>
      <c r="BT18" s="47">
        <v>22</v>
      </c>
      <c r="BU18" s="47">
        <v>20</v>
      </c>
      <c r="BV18" s="47">
        <v>11</v>
      </c>
      <c r="BW18" s="47">
        <v>14</v>
      </c>
      <c r="BX18" s="47">
        <v>20</v>
      </c>
      <c r="BY18" s="47">
        <v>9</v>
      </c>
      <c r="BZ18" s="47">
        <v>8</v>
      </c>
      <c r="CA18" s="47">
        <v>1</v>
      </c>
      <c r="CB18" s="47">
        <v>12</v>
      </c>
      <c r="CC18" s="47">
        <v>12</v>
      </c>
      <c r="CD18" s="47">
        <v>17</v>
      </c>
      <c r="CE18" s="47">
        <v>17</v>
      </c>
      <c r="CF18" s="47">
        <v>18</v>
      </c>
      <c r="CG18" s="47">
        <v>7</v>
      </c>
      <c r="CH18" s="47">
        <v>7</v>
      </c>
      <c r="CI18" s="47">
        <v>23</v>
      </c>
      <c r="CJ18" s="47">
        <v>2</v>
      </c>
      <c r="CK18" s="47">
        <v>12</v>
      </c>
      <c r="CL18" s="47">
        <v>13</v>
      </c>
      <c r="CM18" s="47">
        <v>9</v>
      </c>
      <c r="CN18" s="47">
        <v>11</v>
      </c>
      <c r="CO18" s="47">
        <v>20</v>
      </c>
      <c r="CP18" s="47">
        <v>23</v>
      </c>
      <c r="CQ18" s="47">
        <v>4</v>
      </c>
      <c r="CR18" s="47">
        <v>10</v>
      </c>
      <c r="CS18" s="47">
        <v>23</v>
      </c>
      <c r="CT18" s="47">
        <v>12</v>
      </c>
      <c r="CU18" s="47">
        <v>17</v>
      </c>
      <c r="CV18" s="47">
        <v>10</v>
      </c>
      <c r="CW18" s="47">
        <v>16</v>
      </c>
      <c r="CX18" s="47">
        <v>18</v>
      </c>
      <c r="CY18" s="47">
        <v>18</v>
      </c>
      <c r="CZ18" s="47">
        <v>18</v>
      </c>
      <c r="DA18" s="47">
        <v>21</v>
      </c>
      <c r="DB18" s="47">
        <v>3</v>
      </c>
      <c r="DC18" s="47">
        <v>17</v>
      </c>
      <c r="DD18" s="47">
        <v>23</v>
      </c>
      <c r="DE18" s="47">
        <v>5</v>
      </c>
      <c r="DF18" s="47">
        <v>12</v>
      </c>
      <c r="DG18" s="47">
        <v>19</v>
      </c>
      <c r="DH18" s="47">
        <v>2</v>
      </c>
      <c r="DI18" s="47">
        <v>5</v>
      </c>
      <c r="DJ18" s="47">
        <v>10</v>
      </c>
      <c r="DK18" s="47">
        <v>20</v>
      </c>
      <c r="DL18" s="47">
        <v>23</v>
      </c>
      <c r="DM18" s="47">
        <v>11</v>
      </c>
      <c r="DN18" s="47">
        <v>12</v>
      </c>
      <c r="DO18" s="47">
        <v>15</v>
      </c>
      <c r="DP18" s="47">
        <v>22</v>
      </c>
      <c r="DQ18" s="47">
        <v>3</v>
      </c>
      <c r="DR18" s="47">
        <v>3</v>
      </c>
      <c r="DS18" s="47">
        <v>8</v>
      </c>
      <c r="DT18" s="47">
        <v>18</v>
      </c>
      <c r="DU18" s="47">
        <v>14</v>
      </c>
      <c r="DV18" s="47">
        <v>17</v>
      </c>
      <c r="DW18" s="47">
        <v>17</v>
      </c>
      <c r="DX18" s="47">
        <v>13</v>
      </c>
      <c r="DY18" s="47">
        <v>16</v>
      </c>
      <c r="DZ18" s="47">
        <v>19</v>
      </c>
      <c r="EA18" s="47">
        <v>20</v>
      </c>
      <c r="EB18" s="47">
        <v>1</v>
      </c>
      <c r="EC18" s="47">
        <v>17</v>
      </c>
      <c r="ED18" s="47">
        <v>11</v>
      </c>
      <c r="EE18" s="47">
        <v>23</v>
      </c>
      <c r="EF18" s="47">
        <v>20</v>
      </c>
      <c r="EG18" s="47">
        <v>7</v>
      </c>
      <c r="EH18" s="47">
        <v>23</v>
      </c>
      <c r="EI18" s="47">
        <v>4</v>
      </c>
      <c r="EJ18" s="47">
        <v>20</v>
      </c>
      <c r="EK18" s="47">
        <v>17</v>
      </c>
      <c r="EL18" s="47">
        <v>23</v>
      </c>
      <c r="EM18" s="47">
        <v>13</v>
      </c>
      <c r="EN18" s="47">
        <v>16</v>
      </c>
      <c r="EO18" s="47">
        <v>22</v>
      </c>
      <c r="EP18" s="47">
        <v>11</v>
      </c>
      <c r="EQ18" s="47">
        <v>20</v>
      </c>
      <c r="ER18" s="47">
        <v>11</v>
      </c>
      <c r="ES18" s="47">
        <v>10</v>
      </c>
      <c r="ET18" s="47">
        <v>17</v>
      </c>
      <c r="EU18" s="47">
        <v>8</v>
      </c>
      <c r="EV18" s="47">
        <v>18</v>
      </c>
      <c r="EW18" s="47">
        <v>8</v>
      </c>
      <c r="EX18" s="47">
        <v>4</v>
      </c>
      <c r="EY18" s="47">
        <v>13</v>
      </c>
      <c r="EZ18" s="47">
        <v>13</v>
      </c>
      <c r="FA18" s="47">
        <v>9</v>
      </c>
      <c r="FB18" s="47">
        <v>2</v>
      </c>
      <c r="FC18" s="47">
        <v>5</v>
      </c>
      <c r="FD18" s="48"/>
      <c r="FE18" s="53">
        <f>COUNTIF($A18:$FC18,1)</f>
        <v>4</v>
      </c>
      <c r="FF18" s="53">
        <f>COUNTIF($A18:$FC18,2)</f>
        <v>4</v>
      </c>
      <c r="FG18" s="53">
        <f>COUNTIF($A18:$FC18,3)</f>
        <v>3</v>
      </c>
      <c r="FH18" s="53">
        <f>COUNTIF($A18:$FC18,4)</f>
        <v>9</v>
      </c>
      <c r="FI18" s="53">
        <f>COUNTIF($A18:$FC18,5)</f>
        <v>6</v>
      </c>
      <c r="FJ18" s="53">
        <f>COUNTIF($A18:$FC18,6)</f>
        <v>3</v>
      </c>
      <c r="FK18" s="53">
        <f>COUNTIF($A18:$FC18,7)</f>
        <v>5</v>
      </c>
      <c r="FL18" s="53">
        <f>COUNTIF($A18:$FC18,8)</f>
        <v>7</v>
      </c>
      <c r="FM18" s="53">
        <f>COUNTIF($A18:$FC18,9)</f>
        <v>5</v>
      </c>
      <c r="FN18" s="53">
        <f>COUNTIF($A18:$FC18,10)</f>
        <v>5</v>
      </c>
      <c r="FO18" s="75">
        <f>COUNTIF($A18:$FC18,11)</f>
        <v>11</v>
      </c>
      <c r="FP18" s="75">
        <f>COUNTIF($A18:$FC18,12)</f>
        <v>11</v>
      </c>
      <c r="FQ18" s="74">
        <f>COUNTIF($A18:$FC18,13)</f>
        <v>10</v>
      </c>
      <c r="FR18" s="53">
        <f>COUNTIF($A18:$FC18,14)</f>
        <v>4</v>
      </c>
      <c r="FS18" s="53">
        <f>COUNTIF($A18:$FC18,15)</f>
        <v>2</v>
      </c>
      <c r="FT18" s="53">
        <f>COUNTIF($A18:$FC18,16)</f>
        <v>6</v>
      </c>
      <c r="FU18" s="73">
        <f>COUNTIF($A18:$FC18,17)</f>
        <v>15</v>
      </c>
      <c r="FV18" s="53">
        <f>COUNTIF($A18:$FC18,18)</f>
        <v>9</v>
      </c>
      <c r="FW18" s="53">
        <f>COUNTIF($A18:$FC18,19)</f>
        <v>5</v>
      </c>
      <c r="FX18" s="74">
        <f>COUNTIF($A18:$FC18,20)</f>
        <v>10</v>
      </c>
      <c r="FY18" s="53">
        <f>COUNTIF($A18:$FC18,21)</f>
        <v>5</v>
      </c>
      <c r="FZ18" s="53">
        <f>COUNTIF($A18:$FC18,22)</f>
        <v>5</v>
      </c>
      <c r="GA18" s="73">
        <f>COUNTIF($A18:$FC18,23)</f>
        <v>15</v>
      </c>
      <c r="GB18" s="48"/>
      <c r="GC18" s="70">
        <v>23</v>
      </c>
      <c r="GD18" s="49">
        <v>17</v>
      </c>
      <c r="GE18" s="49">
        <v>23</v>
      </c>
      <c r="GF18" s="65">
        <v>11</v>
      </c>
      <c r="GG18" s="77">
        <v>12</v>
      </c>
      <c r="GH18" s="77"/>
      <c r="GI18" s="77"/>
      <c r="GJ18" s="78">
        <v>13</v>
      </c>
      <c r="GK18" s="78">
        <v>20</v>
      </c>
      <c r="GL18" s="78"/>
      <c r="GM18" s="54"/>
      <c r="GN18" s="54"/>
    </row>
    <row r="19" spans="1:196" s="34" customFormat="1" ht="11.25" x14ac:dyDescent="0.2">
      <c r="A19" s="47">
        <v>16</v>
      </c>
      <c r="B19" s="47">
        <v>18</v>
      </c>
      <c r="C19" s="47">
        <v>23</v>
      </c>
      <c r="D19" s="47">
        <v>18</v>
      </c>
      <c r="E19" s="47">
        <v>20</v>
      </c>
      <c r="F19" s="47">
        <v>17</v>
      </c>
      <c r="G19" s="47">
        <v>15</v>
      </c>
      <c r="H19" s="47">
        <v>18</v>
      </c>
      <c r="I19" s="47">
        <v>15</v>
      </c>
      <c r="J19" s="47">
        <v>19</v>
      </c>
      <c r="K19" s="47">
        <v>23</v>
      </c>
      <c r="L19" s="47">
        <v>1</v>
      </c>
      <c r="M19" s="47">
        <v>15</v>
      </c>
      <c r="N19" s="47">
        <v>8</v>
      </c>
      <c r="O19" s="47">
        <v>21</v>
      </c>
      <c r="P19" s="47">
        <v>11</v>
      </c>
      <c r="Q19" s="47">
        <v>10</v>
      </c>
      <c r="R19" s="47">
        <v>6</v>
      </c>
      <c r="S19" s="47">
        <v>18</v>
      </c>
      <c r="T19" s="47">
        <v>6</v>
      </c>
      <c r="U19" s="47">
        <v>23</v>
      </c>
      <c r="V19" s="47">
        <v>14</v>
      </c>
      <c r="W19" s="47">
        <v>20</v>
      </c>
      <c r="X19" s="47">
        <v>16</v>
      </c>
      <c r="Y19" s="47">
        <v>15</v>
      </c>
      <c r="Z19" s="47">
        <v>13</v>
      </c>
      <c r="AA19" s="47">
        <v>18</v>
      </c>
      <c r="AB19" s="47">
        <v>1</v>
      </c>
      <c r="AC19" s="47">
        <v>11</v>
      </c>
      <c r="AD19" s="47">
        <v>2</v>
      </c>
      <c r="AE19" s="47">
        <v>19</v>
      </c>
      <c r="AF19" s="47">
        <v>2</v>
      </c>
      <c r="AG19" s="47">
        <v>23</v>
      </c>
      <c r="AH19" s="47">
        <v>1</v>
      </c>
      <c r="AI19" s="47">
        <v>6</v>
      </c>
      <c r="AJ19" s="47">
        <v>19</v>
      </c>
      <c r="AK19" s="47">
        <v>18</v>
      </c>
      <c r="AL19" s="47">
        <v>20</v>
      </c>
      <c r="AM19" s="47">
        <v>2</v>
      </c>
      <c r="AN19" s="47">
        <v>17</v>
      </c>
      <c r="AO19" s="47">
        <v>19</v>
      </c>
      <c r="AP19" s="47">
        <v>17</v>
      </c>
      <c r="AQ19" s="47">
        <v>8</v>
      </c>
      <c r="AR19" s="47">
        <v>19</v>
      </c>
      <c r="AS19" s="47">
        <v>23</v>
      </c>
      <c r="AT19" s="47">
        <v>15</v>
      </c>
      <c r="AU19" s="47">
        <v>21</v>
      </c>
      <c r="AV19" s="47">
        <v>12</v>
      </c>
      <c r="AW19" s="47">
        <v>15</v>
      </c>
      <c r="AX19" s="47">
        <v>12</v>
      </c>
      <c r="AY19" s="47">
        <v>16</v>
      </c>
      <c r="AZ19" s="47">
        <v>14</v>
      </c>
      <c r="BA19" s="47">
        <v>22</v>
      </c>
      <c r="BB19" s="47">
        <v>19</v>
      </c>
      <c r="BC19" s="47">
        <v>13</v>
      </c>
      <c r="BD19" s="47">
        <v>22</v>
      </c>
      <c r="BE19" s="47">
        <v>21</v>
      </c>
      <c r="BF19" s="47">
        <v>20</v>
      </c>
      <c r="BG19" s="47">
        <v>5</v>
      </c>
      <c r="BH19" s="47">
        <v>19</v>
      </c>
      <c r="BI19" s="47">
        <v>21</v>
      </c>
      <c r="BJ19" s="47">
        <v>7</v>
      </c>
      <c r="BK19" s="47">
        <v>9</v>
      </c>
      <c r="BL19" s="47">
        <v>12</v>
      </c>
      <c r="BM19" s="47">
        <v>17</v>
      </c>
      <c r="BN19" s="47">
        <v>17</v>
      </c>
      <c r="BO19" s="47">
        <v>15</v>
      </c>
      <c r="BP19" s="47">
        <v>13</v>
      </c>
      <c r="BQ19" s="47">
        <v>14</v>
      </c>
      <c r="BR19" s="47">
        <v>2</v>
      </c>
      <c r="BS19" s="47">
        <v>8</v>
      </c>
      <c r="BT19" s="47">
        <v>23</v>
      </c>
      <c r="BU19" s="47">
        <v>6</v>
      </c>
      <c r="BV19" s="47">
        <v>23</v>
      </c>
      <c r="BW19" s="47">
        <v>13</v>
      </c>
      <c r="BX19" s="47">
        <v>11</v>
      </c>
      <c r="BY19" s="47">
        <v>4</v>
      </c>
      <c r="BZ19" s="47">
        <v>23</v>
      </c>
      <c r="CA19" s="47">
        <v>5</v>
      </c>
      <c r="CB19" s="47">
        <v>3</v>
      </c>
      <c r="CC19" s="47">
        <v>17</v>
      </c>
      <c r="CD19" s="47">
        <v>8</v>
      </c>
      <c r="CE19" s="47">
        <v>1</v>
      </c>
      <c r="CF19" s="47">
        <v>4</v>
      </c>
      <c r="CG19" s="47">
        <v>4</v>
      </c>
      <c r="CH19" s="47">
        <v>17</v>
      </c>
      <c r="CI19" s="47">
        <v>17</v>
      </c>
      <c r="CJ19" s="47">
        <v>4</v>
      </c>
      <c r="CK19" s="47">
        <v>15</v>
      </c>
      <c r="CL19" s="47">
        <v>5</v>
      </c>
      <c r="CM19" s="47">
        <v>12</v>
      </c>
      <c r="CN19" s="47">
        <v>2</v>
      </c>
      <c r="CO19" s="47">
        <v>17</v>
      </c>
      <c r="CP19" s="47">
        <v>6</v>
      </c>
      <c r="CQ19" s="47">
        <v>18</v>
      </c>
      <c r="CR19" s="47">
        <v>14</v>
      </c>
      <c r="CS19" s="47">
        <v>19</v>
      </c>
      <c r="CT19" s="47">
        <v>4</v>
      </c>
      <c r="CU19" s="47">
        <v>19</v>
      </c>
      <c r="CV19" s="47">
        <v>2</v>
      </c>
      <c r="CW19" s="47">
        <v>18</v>
      </c>
      <c r="CX19" s="47">
        <v>22</v>
      </c>
      <c r="CY19" s="47">
        <v>11</v>
      </c>
      <c r="CZ19" s="47">
        <v>20</v>
      </c>
      <c r="DA19" s="47">
        <v>5</v>
      </c>
      <c r="DB19" s="47">
        <v>20</v>
      </c>
      <c r="DC19" s="47">
        <v>21</v>
      </c>
      <c r="DD19" s="47">
        <v>8</v>
      </c>
      <c r="DE19" s="47">
        <v>17</v>
      </c>
      <c r="DF19" s="47">
        <v>18</v>
      </c>
      <c r="DG19" s="47">
        <v>13</v>
      </c>
      <c r="DH19" s="47">
        <v>17</v>
      </c>
      <c r="DI19" s="47">
        <v>10</v>
      </c>
      <c r="DJ19" s="47">
        <v>20</v>
      </c>
      <c r="DK19" s="47">
        <v>17</v>
      </c>
      <c r="DL19" s="47">
        <v>22</v>
      </c>
      <c r="DM19" s="47">
        <v>5</v>
      </c>
      <c r="DN19" s="47">
        <v>5</v>
      </c>
      <c r="DO19" s="47">
        <v>9</v>
      </c>
      <c r="DP19" s="47">
        <v>19</v>
      </c>
      <c r="DQ19" s="47">
        <v>22</v>
      </c>
      <c r="DR19" s="47">
        <v>22</v>
      </c>
      <c r="DS19" s="47">
        <v>2</v>
      </c>
      <c r="DT19" s="47">
        <v>21</v>
      </c>
      <c r="DU19" s="47">
        <v>17</v>
      </c>
      <c r="DV19" s="47">
        <v>20</v>
      </c>
      <c r="DW19" s="47">
        <v>14</v>
      </c>
      <c r="DX19" s="47">
        <v>22</v>
      </c>
      <c r="DY19" s="47">
        <v>17</v>
      </c>
      <c r="DZ19" s="47">
        <v>23</v>
      </c>
      <c r="EA19" s="47">
        <v>15</v>
      </c>
      <c r="EB19" s="47">
        <v>11</v>
      </c>
      <c r="EC19" s="47">
        <v>18</v>
      </c>
      <c r="ED19" s="47">
        <v>21</v>
      </c>
      <c r="EE19" s="47">
        <v>20</v>
      </c>
      <c r="EF19" s="47">
        <v>2</v>
      </c>
      <c r="EG19" s="47">
        <v>6</v>
      </c>
      <c r="EH19" s="47">
        <v>12</v>
      </c>
      <c r="EI19" s="47">
        <v>17</v>
      </c>
      <c r="EJ19" s="47">
        <v>11</v>
      </c>
      <c r="EK19" s="47">
        <v>2</v>
      </c>
      <c r="EL19" s="47">
        <v>19</v>
      </c>
      <c r="EM19" s="47">
        <v>5</v>
      </c>
      <c r="EN19" s="47">
        <v>5</v>
      </c>
      <c r="EO19" s="47">
        <v>13</v>
      </c>
      <c r="EP19" s="47">
        <v>4</v>
      </c>
      <c r="EQ19" s="47">
        <v>1</v>
      </c>
      <c r="ER19" s="47">
        <v>6</v>
      </c>
      <c r="ES19" s="47">
        <v>13</v>
      </c>
      <c r="ET19" s="47">
        <v>12</v>
      </c>
      <c r="EU19" s="47">
        <v>5</v>
      </c>
      <c r="EV19" s="47">
        <v>3</v>
      </c>
      <c r="EW19" s="47">
        <v>11</v>
      </c>
      <c r="EX19" s="47">
        <v>12</v>
      </c>
      <c r="EY19" s="47">
        <v>1</v>
      </c>
      <c r="EZ19" s="47">
        <v>17</v>
      </c>
      <c r="FA19" s="47">
        <v>15</v>
      </c>
      <c r="FB19" s="47">
        <v>20</v>
      </c>
      <c r="FC19" s="47">
        <v>6</v>
      </c>
      <c r="FD19" s="48"/>
      <c r="FE19" s="53">
        <f>COUNTIF($A19:$FC19,1)</f>
        <v>6</v>
      </c>
      <c r="FF19" s="53">
        <f>COUNTIF($A19:$FC19,2)</f>
        <v>9</v>
      </c>
      <c r="FG19" s="53">
        <f>COUNTIF($A19:$FC19,3)</f>
        <v>2</v>
      </c>
      <c r="FH19" s="53">
        <f>COUNTIF($A19:$FC19,4)</f>
        <v>6</v>
      </c>
      <c r="FI19" s="53">
        <f>COUNTIF($A19:$FC19,5)</f>
        <v>9</v>
      </c>
      <c r="FJ19" s="53">
        <f>COUNTIF($A19:$FC19,6)</f>
        <v>8</v>
      </c>
      <c r="FK19" s="53">
        <f>COUNTIF($A19:$FC19,7)</f>
        <v>1</v>
      </c>
      <c r="FL19" s="53">
        <f>COUNTIF($A19:$FC19,8)</f>
        <v>5</v>
      </c>
      <c r="FM19" s="53">
        <f>COUNTIF($A19:$FC19,9)</f>
        <v>2</v>
      </c>
      <c r="FN19" s="53">
        <f>COUNTIF($A19:$FC19,10)</f>
        <v>2</v>
      </c>
      <c r="FO19" s="53">
        <f>COUNTIF($A19:$FC19,11)</f>
        <v>7</v>
      </c>
      <c r="FP19" s="53">
        <f>COUNTIF($A19:$FC19,12)</f>
        <v>7</v>
      </c>
      <c r="FQ19" s="53">
        <f>COUNTIF($A19:$FC19,13)</f>
        <v>7</v>
      </c>
      <c r="FR19" s="53">
        <f>COUNTIF($A19:$FC19,14)</f>
        <v>5</v>
      </c>
      <c r="FS19" s="53">
        <f>COUNTIF($A19:$FC19,15)</f>
        <v>10</v>
      </c>
      <c r="FT19" s="53">
        <f>COUNTIF($A19:$FC19,16)</f>
        <v>3</v>
      </c>
      <c r="FU19" s="73">
        <f>COUNTIF($A19:$FC19,17)</f>
        <v>16</v>
      </c>
      <c r="FV19" s="74">
        <f>COUNTIF($A19:$FC19,18)</f>
        <v>10</v>
      </c>
      <c r="FW19" s="75">
        <f>COUNTIF($A19:$FC19,19)</f>
        <v>11</v>
      </c>
      <c r="FX19" s="74">
        <f>COUNTIF($A19:$FC19,20)</f>
        <v>10</v>
      </c>
      <c r="FY19" s="53">
        <f>COUNTIF($A19:$FC19,21)</f>
        <v>7</v>
      </c>
      <c r="FZ19" s="53">
        <f>COUNTIF($A19:$FC19,22)</f>
        <v>7</v>
      </c>
      <c r="GA19" s="53">
        <f>COUNTIF($A19:$FC19,23)</f>
        <v>9</v>
      </c>
      <c r="GB19" s="48"/>
      <c r="GC19" s="70">
        <v>17</v>
      </c>
      <c r="GD19" s="49">
        <v>17</v>
      </c>
      <c r="GE19" s="49"/>
      <c r="GF19" s="65">
        <v>19</v>
      </c>
      <c r="GG19" s="77"/>
      <c r="GH19" s="77"/>
      <c r="GI19" s="77"/>
      <c r="GJ19" s="78">
        <v>18</v>
      </c>
      <c r="GK19" s="78">
        <v>20</v>
      </c>
      <c r="GL19" s="78"/>
      <c r="GM19" s="54"/>
      <c r="GN19" s="54"/>
    </row>
    <row r="20" spans="1:196" s="34" customFormat="1" ht="11.25" x14ac:dyDescent="0.2">
      <c r="A20" s="47">
        <v>6</v>
      </c>
      <c r="B20" s="47">
        <v>21</v>
      </c>
      <c r="C20" s="47">
        <v>20</v>
      </c>
      <c r="D20" s="47">
        <v>19</v>
      </c>
      <c r="E20" s="47">
        <v>6</v>
      </c>
      <c r="F20" s="47">
        <v>8</v>
      </c>
      <c r="G20" s="47">
        <v>5</v>
      </c>
      <c r="H20" s="47">
        <v>22</v>
      </c>
      <c r="I20" s="47">
        <v>8</v>
      </c>
      <c r="J20" s="47">
        <v>15</v>
      </c>
      <c r="K20" s="47">
        <v>18</v>
      </c>
      <c r="L20" s="47">
        <v>20</v>
      </c>
      <c r="M20" s="47">
        <v>3</v>
      </c>
      <c r="N20" s="47">
        <v>4</v>
      </c>
      <c r="O20" s="47">
        <v>18</v>
      </c>
      <c r="P20" s="47">
        <v>19</v>
      </c>
      <c r="Q20" s="47">
        <v>11</v>
      </c>
      <c r="R20" s="47">
        <v>5</v>
      </c>
      <c r="S20" s="47">
        <v>14</v>
      </c>
      <c r="T20" s="47">
        <v>18</v>
      </c>
      <c r="U20" s="47">
        <v>10</v>
      </c>
      <c r="V20" s="47">
        <v>16</v>
      </c>
      <c r="W20" s="47">
        <v>17</v>
      </c>
      <c r="X20" s="47">
        <v>6</v>
      </c>
      <c r="Y20" s="47">
        <v>14</v>
      </c>
      <c r="Z20" s="47">
        <v>8</v>
      </c>
      <c r="AA20" s="47">
        <v>5</v>
      </c>
      <c r="AB20" s="47">
        <v>13</v>
      </c>
      <c r="AC20" s="47">
        <v>20</v>
      </c>
      <c r="AD20" s="47">
        <v>11</v>
      </c>
      <c r="AE20" s="47">
        <v>12</v>
      </c>
      <c r="AF20" s="47">
        <v>13</v>
      </c>
      <c r="AG20" s="47">
        <v>21</v>
      </c>
      <c r="AH20" s="47">
        <v>8</v>
      </c>
      <c r="AI20" s="47">
        <v>19</v>
      </c>
      <c r="AJ20" s="47">
        <v>13</v>
      </c>
      <c r="AK20" s="47">
        <v>12</v>
      </c>
      <c r="AL20" s="47">
        <v>6</v>
      </c>
      <c r="AM20" s="47">
        <v>10</v>
      </c>
      <c r="AN20" s="47">
        <v>15</v>
      </c>
      <c r="AO20" s="47">
        <v>1</v>
      </c>
      <c r="AP20" s="47">
        <v>18</v>
      </c>
      <c r="AQ20" s="47">
        <v>22</v>
      </c>
      <c r="AR20" s="47">
        <v>21</v>
      </c>
      <c r="AS20" s="47">
        <v>13</v>
      </c>
      <c r="AT20" s="47">
        <v>11</v>
      </c>
      <c r="AU20" s="47">
        <v>6</v>
      </c>
      <c r="AV20" s="47">
        <v>2</v>
      </c>
      <c r="AW20" s="47">
        <v>12</v>
      </c>
      <c r="AX20" s="47">
        <v>10</v>
      </c>
      <c r="AY20" s="47">
        <v>8</v>
      </c>
      <c r="AZ20" s="47">
        <v>19</v>
      </c>
      <c r="BA20" s="47">
        <v>12</v>
      </c>
      <c r="BB20" s="47">
        <v>6</v>
      </c>
      <c r="BC20" s="47">
        <v>20</v>
      </c>
      <c r="BD20" s="47">
        <v>17</v>
      </c>
      <c r="BE20" s="47">
        <v>4</v>
      </c>
      <c r="BF20" s="47">
        <v>18</v>
      </c>
      <c r="BG20" s="47">
        <v>22</v>
      </c>
      <c r="BH20" s="47">
        <v>13</v>
      </c>
      <c r="BI20" s="47">
        <v>19</v>
      </c>
      <c r="BJ20" s="47">
        <v>10</v>
      </c>
      <c r="BK20" s="47">
        <v>15</v>
      </c>
      <c r="BL20" s="47">
        <v>7</v>
      </c>
      <c r="BM20" s="47">
        <v>15</v>
      </c>
      <c r="BN20" s="47">
        <v>4</v>
      </c>
      <c r="BO20" s="47">
        <v>20</v>
      </c>
      <c r="BP20" s="47">
        <v>4</v>
      </c>
      <c r="BQ20" s="47">
        <v>12</v>
      </c>
      <c r="BR20" s="47">
        <v>4</v>
      </c>
      <c r="BS20" s="47">
        <v>21</v>
      </c>
      <c r="BT20" s="47">
        <v>19</v>
      </c>
      <c r="BU20" s="47">
        <v>4</v>
      </c>
      <c r="BV20" s="47">
        <v>13</v>
      </c>
      <c r="BW20" s="47">
        <v>11</v>
      </c>
      <c r="BX20" s="47">
        <v>23</v>
      </c>
      <c r="BY20" s="47">
        <v>18</v>
      </c>
      <c r="BZ20" s="47">
        <v>21</v>
      </c>
      <c r="CA20" s="47">
        <v>22</v>
      </c>
      <c r="CB20" s="47">
        <v>13</v>
      </c>
      <c r="CC20" s="47">
        <v>21</v>
      </c>
      <c r="CD20" s="47">
        <v>13</v>
      </c>
      <c r="CE20" s="47">
        <v>20</v>
      </c>
      <c r="CF20" s="47">
        <v>13</v>
      </c>
      <c r="CG20" s="47">
        <v>13</v>
      </c>
      <c r="CH20" s="47">
        <v>11</v>
      </c>
      <c r="CI20" s="47">
        <v>6</v>
      </c>
      <c r="CJ20" s="47">
        <v>6</v>
      </c>
      <c r="CK20" s="47">
        <v>13</v>
      </c>
      <c r="CL20" s="47">
        <v>12</v>
      </c>
      <c r="CM20" s="47">
        <v>13</v>
      </c>
      <c r="CN20" s="47">
        <v>14</v>
      </c>
      <c r="CO20" s="47">
        <v>18</v>
      </c>
      <c r="CP20" s="47">
        <v>18</v>
      </c>
      <c r="CQ20" s="47">
        <v>6</v>
      </c>
      <c r="CR20" s="47">
        <v>18</v>
      </c>
      <c r="CS20" s="47">
        <v>13</v>
      </c>
      <c r="CT20" s="47">
        <v>20</v>
      </c>
      <c r="CU20" s="47">
        <v>20</v>
      </c>
      <c r="CV20" s="47">
        <v>18</v>
      </c>
      <c r="CW20" s="47">
        <v>17</v>
      </c>
      <c r="CX20" s="47">
        <v>20</v>
      </c>
      <c r="CY20" s="47">
        <v>23</v>
      </c>
      <c r="CZ20" s="47">
        <v>12</v>
      </c>
      <c r="DA20" s="47">
        <v>16</v>
      </c>
      <c r="DB20" s="47">
        <v>18</v>
      </c>
      <c r="DC20" s="47">
        <v>19</v>
      </c>
      <c r="DD20" s="47">
        <v>5</v>
      </c>
      <c r="DE20" s="47">
        <v>12</v>
      </c>
      <c r="DF20" s="47">
        <v>3</v>
      </c>
      <c r="DG20" s="47">
        <v>22</v>
      </c>
      <c r="DH20" s="47">
        <v>4</v>
      </c>
      <c r="DI20" s="47">
        <v>13</v>
      </c>
      <c r="DJ20" s="47">
        <v>7</v>
      </c>
      <c r="DK20" s="47">
        <v>16</v>
      </c>
      <c r="DL20" s="47">
        <v>21</v>
      </c>
      <c r="DM20" s="47">
        <v>23</v>
      </c>
      <c r="DN20" s="47">
        <v>8</v>
      </c>
      <c r="DO20" s="47">
        <v>17</v>
      </c>
      <c r="DP20" s="47">
        <v>23</v>
      </c>
      <c r="DQ20" s="47">
        <v>2</v>
      </c>
      <c r="DR20" s="47">
        <v>2</v>
      </c>
      <c r="DS20" s="47">
        <v>20</v>
      </c>
      <c r="DT20" s="47">
        <v>20</v>
      </c>
      <c r="DU20" s="47">
        <v>11</v>
      </c>
      <c r="DV20" s="47">
        <v>19</v>
      </c>
      <c r="DW20" s="47">
        <v>3</v>
      </c>
      <c r="DX20" s="47">
        <v>10</v>
      </c>
      <c r="DY20" s="47">
        <v>14</v>
      </c>
      <c r="DZ20" s="47">
        <v>12</v>
      </c>
      <c r="EA20" s="47">
        <v>17</v>
      </c>
      <c r="EB20" s="47">
        <v>23</v>
      </c>
      <c r="EC20" s="47">
        <v>4</v>
      </c>
      <c r="ED20" s="47">
        <v>18</v>
      </c>
      <c r="EE20" s="47">
        <v>4</v>
      </c>
      <c r="EF20" s="47">
        <v>17</v>
      </c>
      <c r="EG20" s="47">
        <v>4</v>
      </c>
      <c r="EH20" s="47">
        <v>8</v>
      </c>
      <c r="EI20" s="47">
        <v>20</v>
      </c>
      <c r="EJ20" s="47">
        <v>10</v>
      </c>
      <c r="EK20" s="47">
        <v>7</v>
      </c>
      <c r="EL20" s="47">
        <v>13</v>
      </c>
      <c r="EM20" s="47">
        <v>12</v>
      </c>
      <c r="EN20" s="47">
        <v>18</v>
      </c>
      <c r="EO20" s="47">
        <v>14</v>
      </c>
      <c r="EP20" s="47">
        <v>13</v>
      </c>
      <c r="EQ20" s="47">
        <v>12</v>
      </c>
      <c r="ER20" s="47">
        <v>12</v>
      </c>
      <c r="ES20" s="47">
        <v>12</v>
      </c>
      <c r="ET20" s="47">
        <v>15</v>
      </c>
      <c r="EU20" s="47">
        <v>13</v>
      </c>
      <c r="EV20" s="47">
        <v>17</v>
      </c>
      <c r="EW20" s="47">
        <v>19</v>
      </c>
      <c r="EX20" s="47">
        <v>13</v>
      </c>
      <c r="EY20" s="47">
        <v>15</v>
      </c>
      <c r="EZ20" s="47">
        <v>12</v>
      </c>
      <c r="FA20" s="47">
        <v>20</v>
      </c>
      <c r="FB20" s="47">
        <v>10</v>
      </c>
      <c r="FC20" s="47">
        <v>1</v>
      </c>
      <c r="FD20" s="48"/>
      <c r="FE20" s="53">
        <f>COUNTIF($A20:$FC20,1)</f>
        <v>2</v>
      </c>
      <c r="FF20" s="53">
        <f>COUNTIF($A20:$FC20,2)</f>
        <v>3</v>
      </c>
      <c r="FG20" s="53">
        <f>COUNTIF($A20:$FC20,3)</f>
        <v>3</v>
      </c>
      <c r="FH20" s="74">
        <f>COUNTIF($A20:$FC20,4)</f>
        <v>10</v>
      </c>
      <c r="FI20" s="53">
        <f>COUNTIF($A20:$FC20,5)</f>
        <v>4</v>
      </c>
      <c r="FJ20" s="53">
        <f>COUNTIF($A20:$FC20,6)</f>
        <v>9</v>
      </c>
      <c r="FK20" s="53">
        <f>COUNTIF($A20:$FC20,7)</f>
        <v>3</v>
      </c>
      <c r="FL20" s="53">
        <f>COUNTIF($A20:$FC20,8)</f>
        <v>7</v>
      </c>
      <c r="FM20" s="53">
        <f>COUNTIF($A20:$FC20,9)</f>
        <v>0</v>
      </c>
      <c r="FN20" s="53">
        <f>COUNTIF($A20:$FC20,10)</f>
        <v>7</v>
      </c>
      <c r="FO20" s="53">
        <f>COUNTIF($A20:$FC20,11)</f>
        <v>6</v>
      </c>
      <c r="FP20" s="53">
        <f>COUNTIF($A20:$FC20,12)</f>
        <v>14</v>
      </c>
      <c r="FQ20" s="73">
        <f>COUNTIF($A20:$FC20,13)</f>
        <v>18</v>
      </c>
      <c r="FR20" s="53">
        <f>COUNTIF($A20:$FC20,14)</f>
        <v>5</v>
      </c>
      <c r="FS20" s="53">
        <f>COUNTIF($A20:$FC20,15)</f>
        <v>6</v>
      </c>
      <c r="FT20" s="53">
        <f>COUNTIF($A20:$FC20,16)</f>
        <v>3</v>
      </c>
      <c r="FU20" s="53">
        <f>COUNTIF($A20:$FC20,17)</f>
        <v>7</v>
      </c>
      <c r="FV20" s="75">
        <f>COUNTIF($A20:$FC20,18)</f>
        <v>13</v>
      </c>
      <c r="FW20" s="53">
        <f>COUNTIF($A20:$FC20,19)</f>
        <v>9</v>
      </c>
      <c r="FX20" s="53">
        <f>COUNTIF($A20:$FC20,20)</f>
        <v>13</v>
      </c>
      <c r="FY20" s="53">
        <f>COUNTIF($A20:$FC20,21)</f>
        <v>7</v>
      </c>
      <c r="FZ20" s="53">
        <f>COUNTIF($A20:$FC20,22)</f>
        <v>5</v>
      </c>
      <c r="GA20" s="53">
        <f>COUNTIF($A20:$FC20,23)</f>
        <v>5</v>
      </c>
      <c r="GB20" s="48"/>
      <c r="GC20" s="70">
        <v>13</v>
      </c>
      <c r="GD20" s="49">
        <v>13</v>
      </c>
      <c r="GE20" s="49"/>
      <c r="GF20" s="65">
        <v>18</v>
      </c>
      <c r="GG20" s="77"/>
      <c r="GH20" s="77"/>
      <c r="GI20" s="77"/>
      <c r="GJ20" s="78">
        <v>4</v>
      </c>
      <c r="GK20" s="78"/>
      <c r="GL20" s="78"/>
      <c r="GM20" s="54"/>
      <c r="GN20" s="54"/>
    </row>
    <row r="21" spans="1:196" s="34" customFormat="1" ht="11.25" x14ac:dyDescent="0.2">
      <c r="A21" s="47">
        <v>8</v>
      </c>
      <c r="B21" s="47">
        <v>19</v>
      </c>
      <c r="C21" s="47">
        <v>2</v>
      </c>
      <c r="D21" s="47">
        <v>6</v>
      </c>
      <c r="E21" s="47">
        <v>1</v>
      </c>
      <c r="F21" s="47">
        <v>12</v>
      </c>
      <c r="G21" s="47">
        <v>18</v>
      </c>
      <c r="H21" s="47">
        <v>7</v>
      </c>
      <c r="I21" s="47">
        <v>18</v>
      </c>
      <c r="J21" s="47">
        <v>17</v>
      </c>
      <c r="K21" s="47">
        <v>4</v>
      </c>
      <c r="L21" s="47">
        <v>11</v>
      </c>
      <c r="M21" s="47">
        <v>4</v>
      </c>
      <c r="N21" s="47">
        <v>19</v>
      </c>
      <c r="O21" s="47">
        <v>23</v>
      </c>
      <c r="P21" s="47">
        <v>7</v>
      </c>
      <c r="Q21" s="47">
        <v>19</v>
      </c>
      <c r="R21" s="47">
        <v>18</v>
      </c>
      <c r="S21" s="47">
        <v>6</v>
      </c>
      <c r="T21" s="47">
        <v>5</v>
      </c>
      <c r="U21" s="47">
        <v>13</v>
      </c>
      <c r="V21" s="47">
        <v>22</v>
      </c>
      <c r="W21" s="47">
        <v>14</v>
      </c>
      <c r="X21" s="47">
        <v>17</v>
      </c>
      <c r="Y21" s="47">
        <v>6</v>
      </c>
      <c r="Z21" s="47">
        <v>3</v>
      </c>
      <c r="AA21" s="47">
        <v>20</v>
      </c>
      <c r="AB21" s="47">
        <v>4</v>
      </c>
      <c r="AC21" s="47">
        <v>13</v>
      </c>
      <c r="AD21" s="47">
        <v>18</v>
      </c>
      <c r="AE21" s="47">
        <v>14</v>
      </c>
      <c r="AF21" s="47">
        <v>16</v>
      </c>
      <c r="AG21" s="47">
        <v>4</v>
      </c>
      <c r="AH21" s="47">
        <v>15</v>
      </c>
      <c r="AI21" s="47">
        <v>21</v>
      </c>
      <c r="AJ21" s="47">
        <v>14</v>
      </c>
      <c r="AK21" s="47">
        <v>11</v>
      </c>
      <c r="AL21" s="47">
        <v>13</v>
      </c>
      <c r="AM21" s="47">
        <v>22</v>
      </c>
      <c r="AN21" s="47">
        <v>13</v>
      </c>
      <c r="AO21" s="47">
        <v>17</v>
      </c>
      <c r="AP21" s="47">
        <v>16</v>
      </c>
      <c r="AQ21" s="47">
        <v>6</v>
      </c>
      <c r="AR21" s="47">
        <v>6</v>
      </c>
      <c r="AS21" s="47">
        <v>19</v>
      </c>
      <c r="AT21" s="47">
        <v>5</v>
      </c>
      <c r="AU21" s="47">
        <v>12</v>
      </c>
      <c r="AV21" s="47">
        <v>20</v>
      </c>
      <c r="AW21" s="47">
        <v>11</v>
      </c>
      <c r="AX21" s="47">
        <v>23</v>
      </c>
      <c r="AY21" s="47">
        <v>23</v>
      </c>
      <c r="AZ21" s="47">
        <v>15</v>
      </c>
      <c r="BA21" s="47">
        <v>1</v>
      </c>
      <c r="BB21" s="47">
        <v>3</v>
      </c>
      <c r="BC21" s="47">
        <v>5</v>
      </c>
      <c r="BD21" s="47">
        <v>23</v>
      </c>
      <c r="BE21" s="47">
        <v>1</v>
      </c>
      <c r="BF21" s="47">
        <v>11</v>
      </c>
      <c r="BG21" s="47">
        <v>17</v>
      </c>
      <c r="BH21" s="47">
        <v>18</v>
      </c>
      <c r="BI21" s="47">
        <v>13</v>
      </c>
      <c r="BJ21" s="47">
        <v>12</v>
      </c>
      <c r="BK21" s="47">
        <v>18</v>
      </c>
      <c r="BL21" s="47">
        <v>23</v>
      </c>
      <c r="BM21" s="47">
        <v>9</v>
      </c>
      <c r="BN21" s="47">
        <v>23</v>
      </c>
      <c r="BO21" s="47">
        <v>5</v>
      </c>
      <c r="BP21" s="47">
        <v>20</v>
      </c>
      <c r="BQ21" s="47">
        <v>8</v>
      </c>
      <c r="BR21" s="47">
        <v>20</v>
      </c>
      <c r="BS21" s="47">
        <v>19</v>
      </c>
      <c r="BT21" s="47">
        <v>21</v>
      </c>
      <c r="BU21" s="47">
        <v>23</v>
      </c>
      <c r="BV21" s="47">
        <v>19</v>
      </c>
      <c r="BW21" s="47">
        <v>8</v>
      </c>
      <c r="BX21" s="47">
        <v>15</v>
      </c>
      <c r="BY21" s="47">
        <v>14</v>
      </c>
      <c r="BZ21" s="47">
        <v>17</v>
      </c>
      <c r="CA21" s="47">
        <v>6</v>
      </c>
      <c r="CB21" s="47">
        <v>15</v>
      </c>
      <c r="CC21" s="47">
        <v>19</v>
      </c>
      <c r="CD21" s="47">
        <v>15</v>
      </c>
      <c r="CE21" s="47">
        <v>22</v>
      </c>
      <c r="CF21" s="47">
        <v>6</v>
      </c>
      <c r="CG21" s="47">
        <v>22</v>
      </c>
      <c r="CH21" s="47">
        <v>22</v>
      </c>
      <c r="CI21" s="47">
        <v>20</v>
      </c>
      <c r="CJ21" s="47">
        <v>20</v>
      </c>
      <c r="CK21" s="47">
        <v>18</v>
      </c>
      <c r="CL21" s="47">
        <v>10</v>
      </c>
      <c r="CM21" s="47">
        <v>15</v>
      </c>
      <c r="CN21" s="47">
        <v>4</v>
      </c>
      <c r="CO21" s="47">
        <v>2</v>
      </c>
      <c r="CP21" s="47">
        <v>11</v>
      </c>
      <c r="CQ21" s="47">
        <v>1</v>
      </c>
      <c r="CR21" s="47">
        <v>9</v>
      </c>
      <c r="CS21" s="47">
        <v>22</v>
      </c>
      <c r="CT21" s="47">
        <v>15</v>
      </c>
      <c r="CU21" s="47">
        <v>21</v>
      </c>
      <c r="CV21" s="47">
        <v>17</v>
      </c>
      <c r="CW21" s="47">
        <v>13</v>
      </c>
      <c r="CX21" s="47">
        <v>19</v>
      </c>
      <c r="CY21" s="47">
        <v>17</v>
      </c>
      <c r="CZ21" s="47">
        <v>17</v>
      </c>
      <c r="DA21" s="47">
        <v>10</v>
      </c>
      <c r="DB21" s="47">
        <v>10</v>
      </c>
      <c r="DC21" s="47">
        <v>11</v>
      </c>
      <c r="DD21" s="47">
        <v>21</v>
      </c>
      <c r="DE21" s="47">
        <v>22</v>
      </c>
      <c r="DF21" s="47">
        <v>22</v>
      </c>
      <c r="DG21" s="47">
        <v>5</v>
      </c>
      <c r="DH21" s="47">
        <v>5</v>
      </c>
      <c r="DI21" s="47">
        <v>9</v>
      </c>
      <c r="DJ21" s="47">
        <v>2</v>
      </c>
      <c r="DK21" s="47">
        <v>5</v>
      </c>
      <c r="DL21" s="47">
        <v>19</v>
      </c>
      <c r="DM21" s="47">
        <v>22</v>
      </c>
      <c r="DN21" s="47">
        <v>22</v>
      </c>
      <c r="DO21" s="47">
        <v>18</v>
      </c>
      <c r="DP21" s="47">
        <v>5</v>
      </c>
      <c r="DQ21" s="47">
        <v>17</v>
      </c>
      <c r="DR21" s="47">
        <v>17</v>
      </c>
      <c r="DS21" s="47">
        <v>16</v>
      </c>
      <c r="DT21" s="47">
        <v>23</v>
      </c>
      <c r="DU21" s="47">
        <v>19</v>
      </c>
      <c r="DV21" s="47">
        <v>21</v>
      </c>
      <c r="DW21" s="47">
        <v>16</v>
      </c>
      <c r="DX21" s="47">
        <v>1</v>
      </c>
      <c r="DY21" s="47">
        <v>13</v>
      </c>
      <c r="DZ21" s="47">
        <v>7</v>
      </c>
      <c r="EA21" s="47">
        <v>14</v>
      </c>
      <c r="EB21" s="47">
        <v>21</v>
      </c>
      <c r="EC21" s="47">
        <v>22</v>
      </c>
      <c r="ED21" s="47">
        <v>17</v>
      </c>
      <c r="EE21" s="47">
        <v>21</v>
      </c>
      <c r="EF21" s="47">
        <v>13</v>
      </c>
      <c r="EG21" s="47">
        <v>13</v>
      </c>
      <c r="EH21" s="47">
        <v>19</v>
      </c>
      <c r="EI21" s="47">
        <v>18</v>
      </c>
      <c r="EJ21" s="47">
        <v>23</v>
      </c>
      <c r="EK21" s="47">
        <v>20</v>
      </c>
      <c r="EL21" s="47">
        <v>17</v>
      </c>
      <c r="EM21" s="47">
        <v>7</v>
      </c>
      <c r="EN21" s="47">
        <v>17</v>
      </c>
      <c r="EO21" s="47">
        <v>5</v>
      </c>
      <c r="EP21" s="47">
        <v>8</v>
      </c>
      <c r="EQ21" s="47">
        <v>21</v>
      </c>
      <c r="ER21" s="47">
        <v>8</v>
      </c>
      <c r="ES21" s="47">
        <v>4</v>
      </c>
      <c r="ET21" s="47">
        <v>11</v>
      </c>
      <c r="EU21" s="47">
        <v>20</v>
      </c>
      <c r="EV21" s="47">
        <v>5</v>
      </c>
      <c r="EW21" s="47">
        <v>1</v>
      </c>
      <c r="EX21" s="47">
        <v>8</v>
      </c>
      <c r="EY21" s="47">
        <v>18</v>
      </c>
      <c r="EZ21" s="47">
        <v>14</v>
      </c>
      <c r="FA21" s="47">
        <v>5</v>
      </c>
      <c r="FB21" s="47">
        <v>3</v>
      </c>
      <c r="FC21" s="47">
        <v>18</v>
      </c>
      <c r="FD21" s="48"/>
      <c r="FE21" s="53">
        <f>COUNTIF($A21:$FC21,1)</f>
        <v>6</v>
      </c>
      <c r="FF21" s="53">
        <f>COUNTIF($A21:$FC21,2)</f>
        <v>3</v>
      </c>
      <c r="FG21" s="53">
        <f>COUNTIF($A21:$FC21,3)</f>
        <v>3</v>
      </c>
      <c r="FH21" s="53">
        <f>COUNTIF($A21:$FC21,4)</f>
        <v>6</v>
      </c>
      <c r="FI21" s="75">
        <f>COUNTIF($A21:$FC21,5)</f>
        <v>11</v>
      </c>
      <c r="FJ21" s="53">
        <f>COUNTIF($A21:$FC21,6)</f>
        <v>7</v>
      </c>
      <c r="FK21" s="53">
        <f>COUNTIF($A21:$FC21,7)</f>
        <v>4</v>
      </c>
      <c r="FL21" s="53">
        <f>COUNTIF($A21:$FC21,8)</f>
        <v>6</v>
      </c>
      <c r="FM21" s="53">
        <f>COUNTIF($A21:$FC21,9)</f>
        <v>3</v>
      </c>
      <c r="FN21" s="53">
        <f>COUNTIF($A21:$FC21,10)</f>
        <v>3</v>
      </c>
      <c r="FO21" s="53">
        <f>COUNTIF($A21:$FC21,11)</f>
        <v>7</v>
      </c>
      <c r="FP21" s="53">
        <f>COUNTIF($A21:$FC21,12)</f>
        <v>3</v>
      </c>
      <c r="FQ21" s="74">
        <f>COUNTIF($A21:$FC21,13)</f>
        <v>9</v>
      </c>
      <c r="FR21" s="53">
        <f>COUNTIF($A21:$FC21,14)</f>
        <v>6</v>
      </c>
      <c r="FS21" s="53">
        <f>COUNTIF($A21:$FC21,15)</f>
        <v>7</v>
      </c>
      <c r="FT21" s="53">
        <f>COUNTIF($A21:$FC21,16)</f>
        <v>4</v>
      </c>
      <c r="FU21" s="73">
        <f>COUNTIF($A21:$FC21,17)</f>
        <v>13</v>
      </c>
      <c r="FV21" s="75">
        <f>COUNTIF($A21:$FC21,18)</f>
        <v>11</v>
      </c>
      <c r="FW21" s="75">
        <f>COUNTIF($A21:$FC21,19)</f>
        <v>11</v>
      </c>
      <c r="FX21" s="53">
        <f>COUNTIF($A21:$FC21,20)</f>
        <v>8</v>
      </c>
      <c r="FY21" s="53">
        <f>COUNTIF($A21:$FC21,21)</f>
        <v>8</v>
      </c>
      <c r="FZ21" s="75">
        <f>COUNTIF($A21:$FC21,22)</f>
        <v>11</v>
      </c>
      <c r="GA21" s="74">
        <f>COUNTIF($A21:$FC21,23)</f>
        <v>9</v>
      </c>
      <c r="GB21" s="48"/>
      <c r="GC21" s="70">
        <v>19</v>
      </c>
      <c r="GD21" s="49">
        <v>17</v>
      </c>
      <c r="GE21" s="49"/>
      <c r="GF21" s="65">
        <v>5</v>
      </c>
      <c r="GG21" s="65">
        <v>18</v>
      </c>
      <c r="GH21" s="65">
        <v>19</v>
      </c>
      <c r="GI21" s="77">
        <v>22</v>
      </c>
      <c r="GJ21" s="78">
        <v>13</v>
      </c>
      <c r="GK21" s="78">
        <v>23</v>
      </c>
      <c r="GL21" s="78"/>
      <c r="GM21" s="54"/>
      <c r="GN21" s="54"/>
    </row>
    <row r="22" spans="1:196" s="34" customFormat="1" ht="11.25" x14ac:dyDescent="0.2">
      <c r="A22" s="47">
        <v>12</v>
      </c>
      <c r="B22" s="47">
        <v>12</v>
      </c>
      <c r="C22" s="47">
        <v>13</v>
      </c>
      <c r="D22" s="47">
        <v>11</v>
      </c>
      <c r="E22" s="47">
        <v>18</v>
      </c>
      <c r="F22" s="47">
        <v>21</v>
      </c>
      <c r="G22" s="47">
        <v>20</v>
      </c>
      <c r="H22" s="47">
        <v>13</v>
      </c>
      <c r="I22" s="47">
        <v>12</v>
      </c>
      <c r="J22" s="47">
        <v>16</v>
      </c>
      <c r="K22" s="47">
        <v>15</v>
      </c>
      <c r="L22" s="47">
        <v>6</v>
      </c>
      <c r="M22" s="47">
        <v>12</v>
      </c>
      <c r="N22" s="47">
        <v>23</v>
      </c>
      <c r="O22" s="47">
        <v>1</v>
      </c>
      <c r="P22" s="47">
        <v>5</v>
      </c>
      <c r="Q22" s="47">
        <v>4</v>
      </c>
      <c r="R22" s="47">
        <v>13</v>
      </c>
      <c r="S22" s="47">
        <v>22</v>
      </c>
      <c r="T22" s="47">
        <v>2</v>
      </c>
      <c r="U22" s="47">
        <v>18</v>
      </c>
      <c r="V22" s="47">
        <v>23</v>
      </c>
      <c r="W22" s="47">
        <v>22</v>
      </c>
      <c r="X22" s="47">
        <v>21</v>
      </c>
      <c r="Y22" s="47">
        <v>18</v>
      </c>
      <c r="Z22" s="47">
        <v>18</v>
      </c>
      <c r="AA22" s="47">
        <v>2</v>
      </c>
      <c r="AB22" s="47">
        <v>3</v>
      </c>
      <c r="AC22" s="47">
        <v>22</v>
      </c>
      <c r="AD22" s="47">
        <v>17</v>
      </c>
      <c r="AE22" s="47">
        <v>4</v>
      </c>
      <c r="AF22" s="47">
        <v>14</v>
      </c>
      <c r="AG22" s="47">
        <v>19</v>
      </c>
      <c r="AH22" s="47">
        <v>18</v>
      </c>
      <c r="AI22" s="47">
        <v>18</v>
      </c>
      <c r="AJ22" s="47">
        <v>20</v>
      </c>
      <c r="AK22" s="47">
        <v>13</v>
      </c>
      <c r="AL22" s="47">
        <v>17</v>
      </c>
      <c r="AM22" s="47">
        <v>6</v>
      </c>
      <c r="AN22" s="47">
        <v>1</v>
      </c>
      <c r="AO22" s="47">
        <v>23</v>
      </c>
      <c r="AP22" s="47">
        <v>20</v>
      </c>
      <c r="AQ22" s="47">
        <v>3</v>
      </c>
      <c r="AR22" s="47">
        <v>15</v>
      </c>
      <c r="AS22" s="47">
        <v>21</v>
      </c>
      <c r="AT22" s="47">
        <v>20</v>
      </c>
      <c r="AU22" s="47">
        <v>9</v>
      </c>
      <c r="AV22" s="47">
        <v>10</v>
      </c>
      <c r="AW22" s="47">
        <v>18</v>
      </c>
      <c r="AX22" s="47">
        <v>20</v>
      </c>
      <c r="AY22" s="47">
        <v>13</v>
      </c>
      <c r="AZ22" s="47">
        <v>18</v>
      </c>
      <c r="BA22" s="47">
        <v>14</v>
      </c>
      <c r="BB22" s="47">
        <v>17</v>
      </c>
      <c r="BC22" s="47">
        <v>2</v>
      </c>
      <c r="BD22" s="47">
        <v>11</v>
      </c>
      <c r="BE22" s="47">
        <v>17</v>
      </c>
      <c r="BF22" s="47">
        <v>6</v>
      </c>
      <c r="BG22" s="47">
        <v>4</v>
      </c>
      <c r="BH22" s="47">
        <v>17</v>
      </c>
      <c r="BI22" s="47">
        <v>14</v>
      </c>
      <c r="BJ22" s="47">
        <v>2</v>
      </c>
      <c r="BK22" s="47">
        <v>16</v>
      </c>
      <c r="BL22" s="47">
        <v>19</v>
      </c>
      <c r="BM22" s="47">
        <v>4</v>
      </c>
      <c r="BN22" s="47">
        <v>21</v>
      </c>
      <c r="BO22" s="47">
        <v>10</v>
      </c>
      <c r="BP22" s="47">
        <v>12</v>
      </c>
      <c r="BQ22" s="47">
        <v>18</v>
      </c>
      <c r="BR22" s="47">
        <v>13</v>
      </c>
      <c r="BS22" s="47">
        <v>11</v>
      </c>
      <c r="BT22" s="47">
        <v>14</v>
      </c>
      <c r="BU22" s="47">
        <v>14</v>
      </c>
      <c r="BV22" s="47">
        <v>10</v>
      </c>
      <c r="BW22" s="47">
        <v>19</v>
      </c>
      <c r="BX22" s="47">
        <v>21</v>
      </c>
      <c r="BY22" s="47">
        <v>20</v>
      </c>
      <c r="BZ22" s="47">
        <v>18</v>
      </c>
      <c r="CA22" s="47">
        <v>10</v>
      </c>
      <c r="CB22" s="47">
        <v>23</v>
      </c>
      <c r="CC22" s="47">
        <v>22</v>
      </c>
      <c r="CD22" s="47">
        <v>4</v>
      </c>
      <c r="CE22" s="47">
        <v>18</v>
      </c>
      <c r="CF22" s="47">
        <v>10</v>
      </c>
      <c r="CG22" s="47">
        <v>12</v>
      </c>
      <c r="CH22" s="47">
        <v>3</v>
      </c>
      <c r="CI22" s="47">
        <v>18</v>
      </c>
      <c r="CJ22" s="47">
        <v>8</v>
      </c>
      <c r="CK22" s="47">
        <v>1</v>
      </c>
      <c r="CL22" s="47">
        <v>20</v>
      </c>
      <c r="CM22" s="47">
        <v>18</v>
      </c>
      <c r="CN22" s="47">
        <v>20</v>
      </c>
      <c r="CO22" s="47">
        <v>3</v>
      </c>
      <c r="CP22" s="47">
        <v>12</v>
      </c>
      <c r="CQ22" s="47">
        <v>20</v>
      </c>
      <c r="CR22" s="47">
        <v>16</v>
      </c>
      <c r="CS22" s="47">
        <v>12</v>
      </c>
      <c r="CT22" s="47">
        <v>17</v>
      </c>
      <c r="CU22" s="47">
        <v>11</v>
      </c>
      <c r="CV22" s="47">
        <v>13</v>
      </c>
      <c r="CW22" s="47">
        <v>8</v>
      </c>
      <c r="CX22" s="47">
        <v>23</v>
      </c>
      <c r="CY22" s="47">
        <v>21</v>
      </c>
      <c r="CZ22" s="47">
        <v>10</v>
      </c>
      <c r="DA22" s="47">
        <v>12</v>
      </c>
      <c r="DB22" s="47">
        <v>5</v>
      </c>
      <c r="DC22" s="47">
        <v>10</v>
      </c>
      <c r="DD22" s="47">
        <v>19</v>
      </c>
      <c r="DE22" s="47">
        <v>10</v>
      </c>
      <c r="DF22" s="47">
        <v>10</v>
      </c>
      <c r="DG22" s="47">
        <v>7</v>
      </c>
      <c r="DH22" s="47">
        <v>9</v>
      </c>
      <c r="DI22" s="47">
        <v>23</v>
      </c>
      <c r="DJ22" s="47">
        <v>15</v>
      </c>
      <c r="DK22" s="47">
        <v>3</v>
      </c>
      <c r="DL22" s="47">
        <v>17</v>
      </c>
      <c r="DM22" s="47">
        <v>19</v>
      </c>
      <c r="DN22" s="47">
        <v>13</v>
      </c>
      <c r="DO22" s="47">
        <v>4</v>
      </c>
      <c r="DP22" s="47">
        <v>14</v>
      </c>
      <c r="DQ22" s="47">
        <v>15</v>
      </c>
      <c r="DR22" s="47">
        <v>15</v>
      </c>
      <c r="DS22" s="47">
        <v>18</v>
      </c>
      <c r="DT22" s="47">
        <v>19</v>
      </c>
      <c r="DU22" s="47">
        <v>1</v>
      </c>
      <c r="DV22" s="47">
        <v>10</v>
      </c>
      <c r="DW22" s="47">
        <v>12</v>
      </c>
      <c r="DX22" s="47">
        <v>16</v>
      </c>
      <c r="DY22" s="47">
        <v>22</v>
      </c>
      <c r="DZ22" s="47">
        <v>21</v>
      </c>
      <c r="EA22" s="47">
        <v>22</v>
      </c>
      <c r="EB22" s="47">
        <v>17</v>
      </c>
      <c r="EC22" s="47">
        <v>7</v>
      </c>
      <c r="ED22" s="47">
        <v>19</v>
      </c>
      <c r="EE22" s="47">
        <v>18</v>
      </c>
      <c r="EF22" s="47">
        <v>12</v>
      </c>
      <c r="EG22" s="47">
        <v>17</v>
      </c>
      <c r="EH22" s="47">
        <v>11</v>
      </c>
      <c r="EI22" s="47">
        <v>9</v>
      </c>
      <c r="EJ22" s="47">
        <v>21</v>
      </c>
      <c r="EK22" s="47">
        <v>22</v>
      </c>
      <c r="EL22" s="47">
        <v>16</v>
      </c>
      <c r="EM22" s="47">
        <v>16</v>
      </c>
      <c r="EN22" s="47">
        <v>22</v>
      </c>
      <c r="EO22" s="47">
        <v>21</v>
      </c>
      <c r="EP22" s="47">
        <v>22</v>
      </c>
      <c r="EQ22" s="47">
        <v>6</v>
      </c>
      <c r="ER22" s="47">
        <v>15</v>
      </c>
      <c r="ES22" s="47">
        <v>20</v>
      </c>
      <c r="ET22" s="47">
        <v>13</v>
      </c>
      <c r="EU22" s="47">
        <v>9</v>
      </c>
      <c r="EV22" s="47">
        <v>22</v>
      </c>
      <c r="EW22" s="47">
        <v>21</v>
      </c>
      <c r="EX22" s="47">
        <v>1</v>
      </c>
      <c r="EY22" s="47">
        <v>17</v>
      </c>
      <c r="EZ22" s="47">
        <v>6</v>
      </c>
      <c r="FA22" s="47">
        <v>22</v>
      </c>
      <c r="FB22" s="47">
        <v>22</v>
      </c>
      <c r="FC22" s="47">
        <v>17</v>
      </c>
      <c r="FD22" s="48"/>
      <c r="FE22" s="53">
        <f>COUNTIF($A22:$FC22,1)</f>
        <v>5</v>
      </c>
      <c r="FF22" s="53">
        <f>COUNTIF($A22:$FC22,2)</f>
        <v>4</v>
      </c>
      <c r="FG22" s="53">
        <f>COUNTIF($A22:$FC22,3)</f>
        <v>5</v>
      </c>
      <c r="FH22" s="53">
        <f>COUNTIF($A22:$FC22,4)</f>
        <v>6</v>
      </c>
      <c r="FI22" s="53">
        <f>COUNTIF($A22:$FC22,5)</f>
        <v>2</v>
      </c>
      <c r="FJ22" s="53">
        <f>COUNTIF($A22:$FC22,6)</f>
        <v>5</v>
      </c>
      <c r="FK22" s="53">
        <f>COUNTIF($A22:$FC22,7)</f>
        <v>2</v>
      </c>
      <c r="FL22" s="53">
        <f>COUNTIF($A22:$FC22,8)</f>
        <v>2</v>
      </c>
      <c r="FM22" s="53">
        <f>COUNTIF($A22:$FC22,9)</f>
        <v>4</v>
      </c>
      <c r="FN22" s="53">
        <f>COUNTIF($A22:$FC22,10)</f>
        <v>10</v>
      </c>
      <c r="FO22" s="53">
        <f>COUNTIF($A22:$FC22,11)</f>
        <v>5</v>
      </c>
      <c r="FP22" s="74">
        <f>COUNTIF($A22:$FC22,12)</f>
        <v>11</v>
      </c>
      <c r="FQ22" s="53">
        <f>COUNTIF($A22:$FC22,13)</f>
        <v>9</v>
      </c>
      <c r="FR22" s="53">
        <f>COUNTIF($A22:$FC22,14)</f>
        <v>6</v>
      </c>
      <c r="FS22" s="53">
        <f>COUNTIF($A22:$FC22,15)</f>
        <v>6</v>
      </c>
      <c r="FT22" s="53">
        <f>COUNTIF($A22:$FC22,16)</f>
        <v>6</v>
      </c>
      <c r="FU22" s="74">
        <f>COUNTIF($A22:$FC22,17)</f>
        <v>11</v>
      </c>
      <c r="FV22" s="73">
        <f>COUNTIF($A22:$FC22,18)</f>
        <v>15</v>
      </c>
      <c r="FW22" s="53">
        <f>COUNTIF($A22:$FC22,19)</f>
        <v>7</v>
      </c>
      <c r="FX22" s="53">
        <f>COUNTIF($A22:$FC22,20)</f>
        <v>10</v>
      </c>
      <c r="FY22" s="53">
        <f>COUNTIF($A22:$FC22,21)</f>
        <v>10</v>
      </c>
      <c r="FZ22" s="75">
        <f>COUNTIF($A22:$FC22,22)</f>
        <v>12</v>
      </c>
      <c r="GA22" s="53">
        <f>COUNTIF($A22:$FC22,23)</f>
        <v>6</v>
      </c>
      <c r="GB22" s="48"/>
      <c r="GC22" s="70">
        <v>22</v>
      </c>
      <c r="GD22" s="49">
        <v>18</v>
      </c>
      <c r="GE22" s="49"/>
      <c r="GF22" s="65">
        <v>22</v>
      </c>
      <c r="GG22" s="77"/>
      <c r="GH22" s="77"/>
      <c r="GI22" s="77"/>
      <c r="GJ22" s="78">
        <v>12</v>
      </c>
      <c r="GK22" s="78">
        <v>17</v>
      </c>
      <c r="GL22" s="78"/>
      <c r="GM22" s="54"/>
      <c r="GN22" s="54"/>
    </row>
    <row r="23" spans="1:196" s="34" customFormat="1" ht="11.25" x14ac:dyDescent="0.2">
      <c r="A23" s="47">
        <v>19</v>
      </c>
      <c r="B23" s="47">
        <v>23</v>
      </c>
      <c r="C23" s="47">
        <v>18</v>
      </c>
      <c r="D23" s="47">
        <v>22</v>
      </c>
      <c r="E23" s="47">
        <v>22</v>
      </c>
      <c r="F23" s="47">
        <v>4</v>
      </c>
      <c r="G23" s="47">
        <v>2</v>
      </c>
      <c r="H23" s="47">
        <v>5</v>
      </c>
      <c r="I23" s="47">
        <v>16</v>
      </c>
      <c r="J23" s="47">
        <v>20</v>
      </c>
      <c r="K23" s="47">
        <v>20</v>
      </c>
      <c r="L23" s="47">
        <v>23</v>
      </c>
      <c r="M23" s="47">
        <v>7</v>
      </c>
      <c r="N23" s="47">
        <v>11</v>
      </c>
      <c r="O23" s="47">
        <v>8</v>
      </c>
      <c r="P23" s="47">
        <v>16</v>
      </c>
      <c r="Q23" s="47">
        <v>12</v>
      </c>
      <c r="R23" s="47">
        <v>23</v>
      </c>
      <c r="S23" s="47">
        <v>1</v>
      </c>
      <c r="T23" s="47">
        <v>13</v>
      </c>
      <c r="U23" s="47">
        <v>3</v>
      </c>
      <c r="V23" s="47">
        <v>13</v>
      </c>
      <c r="W23" s="47">
        <v>21</v>
      </c>
      <c r="X23" s="47">
        <v>7</v>
      </c>
      <c r="Y23" s="47">
        <v>12</v>
      </c>
      <c r="Z23" s="47">
        <v>12</v>
      </c>
      <c r="AA23" s="47">
        <v>22</v>
      </c>
      <c r="AB23" s="47">
        <v>12</v>
      </c>
      <c r="AC23" s="47">
        <v>18</v>
      </c>
      <c r="AD23" s="47">
        <v>8</v>
      </c>
      <c r="AE23" s="47">
        <v>13</v>
      </c>
      <c r="AF23" s="47">
        <v>22</v>
      </c>
      <c r="AG23" s="47">
        <v>18</v>
      </c>
      <c r="AH23" s="47">
        <v>23</v>
      </c>
      <c r="AI23" s="47">
        <v>23</v>
      </c>
      <c r="AJ23" s="47">
        <v>3</v>
      </c>
      <c r="AK23" s="47">
        <v>21</v>
      </c>
      <c r="AL23" s="47">
        <v>4</v>
      </c>
      <c r="AM23" s="47">
        <v>3</v>
      </c>
      <c r="AN23" s="47">
        <v>4</v>
      </c>
      <c r="AO23" s="47">
        <v>11</v>
      </c>
      <c r="AP23" s="47">
        <v>12</v>
      </c>
      <c r="AQ23" s="47">
        <v>16</v>
      </c>
      <c r="AR23" s="47">
        <v>13</v>
      </c>
      <c r="AS23" s="47">
        <v>12</v>
      </c>
      <c r="AT23" s="47">
        <v>2</v>
      </c>
      <c r="AU23" s="47">
        <v>13</v>
      </c>
      <c r="AV23" s="47">
        <v>5</v>
      </c>
      <c r="AW23" s="47">
        <v>10</v>
      </c>
      <c r="AX23" s="47">
        <v>21</v>
      </c>
      <c r="AY23" s="47">
        <v>12</v>
      </c>
      <c r="AZ23" s="47">
        <v>7</v>
      </c>
      <c r="BA23" s="47">
        <v>6</v>
      </c>
      <c r="BB23" s="47">
        <v>14</v>
      </c>
      <c r="BC23" s="47">
        <v>7</v>
      </c>
      <c r="BD23" s="47">
        <v>19</v>
      </c>
      <c r="BE23" s="47">
        <v>13</v>
      </c>
      <c r="BF23" s="47">
        <v>19</v>
      </c>
      <c r="BG23" s="47">
        <v>20</v>
      </c>
      <c r="BH23" s="47">
        <v>6</v>
      </c>
      <c r="BI23" s="47">
        <v>22</v>
      </c>
      <c r="BJ23" s="47">
        <v>15</v>
      </c>
      <c r="BK23" s="47">
        <v>12</v>
      </c>
      <c r="BL23" s="47">
        <v>1</v>
      </c>
      <c r="BM23" s="47">
        <v>20</v>
      </c>
      <c r="BN23" s="47">
        <v>19</v>
      </c>
      <c r="BO23" s="47">
        <v>12</v>
      </c>
      <c r="BP23" s="47">
        <v>15</v>
      </c>
      <c r="BQ23" s="47">
        <v>19</v>
      </c>
      <c r="BR23" s="47">
        <v>9</v>
      </c>
      <c r="BS23" s="47">
        <v>22</v>
      </c>
      <c r="BT23" s="47">
        <v>8</v>
      </c>
      <c r="BU23" s="47">
        <v>11</v>
      </c>
      <c r="BV23" s="47">
        <v>12</v>
      </c>
      <c r="BW23" s="47">
        <v>6</v>
      </c>
      <c r="BX23" s="47">
        <v>19</v>
      </c>
      <c r="BY23" s="47">
        <v>21</v>
      </c>
      <c r="BZ23" s="47">
        <v>7</v>
      </c>
      <c r="CA23" s="47">
        <v>15</v>
      </c>
      <c r="CB23" s="47">
        <v>21</v>
      </c>
      <c r="CC23" s="47">
        <v>23</v>
      </c>
      <c r="CD23" s="47">
        <v>12</v>
      </c>
      <c r="CE23" s="47">
        <v>13</v>
      </c>
      <c r="CF23" s="47">
        <v>11</v>
      </c>
      <c r="CG23" s="47">
        <v>2</v>
      </c>
      <c r="CH23" s="47">
        <v>2</v>
      </c>
      <c r="CI23" s="47">
        <v>4</v>
      </c>
      <c r="CJ23" s="47">
        <v>17</v>
      </c>
      <c r="CK23" s="47">
        <v>20</v>
      </c>
      <c r="CL23" s="47">
        <v>17</v>
      </c>
      <c r="CM23" s="47">
        <v>3</v>
      </c>
      <c r="CN23" s="47">
        <v>12</v>
      </c>
      <c r="CO23" s="47">
        <v>13</v>
      </c>
      <c r="CP23" s="47">
        <v>17</v>
      </c>
      <c r="CQ23" s="47">
        <v>14</v>
      </c>
      <c r="CR23" s="47">
        <v>7</v>
      </c>
      <c r="CS23" s="47">
        <v>17</v>
      </c>
      <c r="CT23" s="47">
        <v>14</v>
      </c>
      <c r="CU23" s="47">
        <v>18</v>
      </c>
      <c r="CV23" s="47">
        <v>22</v>
      </c>
      <c r="CW23" s="47">
        <v>11</v>
      </c>
      <c r="CX23" s="47">
        <v>11</v>
      </c>
      <c r="CY23" s="47">
        <v>19</v>
      </c>
      <c r="CZ23" s="47">
        <v>19</v>
      </c>
      <c r="DA23" s="47">
        <v>22</v>
      </c>
      <c r="DB23" s="47">
        <v>4</v>
      </c>
      <c r="DC23" s="47">
        <v>22</v>
      </c>
      <c r="DD23" s="47">
        <v>22</v>
      </c>
      <c r="DE23" s="47">
        <v>16</v>
      </c>
      <c r="DF23" s="47">
        <v>13</v>
      </c>
      <c r="DG23" s="47">
        <v>2</v>
      </c>
      <c r="DH23" s="47">
        <v>10</v>
      </c>
      <c r="DI23" s="47">
        <v>22</v>
      </c>
      <c r="DJ23" s="47">
        <v>17</v>
      </c>
      <c r="DK23" s="47">
        <v>2</v>
      </c>
      <c r="DL23" s="47">
        <v>13</v>
      </c>
      <c r="DM23" s="47">
        <v>21</v>
      </c>
      <c r="DN23" s="47">
        <v>7</v>
      </c>
      <c r="DO23" s="47">
        <v>16</v>
      </c>
      <c r="DP23" s="47">
        <v>16</v>
      </c>
      <c r="DQ23" s="47">
        <v>5</v>
      </c>
      <c r="DR23" s="47">
        <v>5</v>
      </c>
      <c r="DS23" s="47">
        <v>12</v>
      </c>
      <c r="DT23" s="47">
        <v>11</v>
      </c>
      <c r="DU23" s="47">
        <v>21</v>
      </c>
      <c r="DV23" s="47">
        <v>6</v>
      </c>
      <c r="DW23" s="47">
        <v>5</v>
      </c>
      <c r="DX23" s="47">
        <v>14</v>
      </c>
      <c r="DY23" s="47">
        <v>23</v>
      </c>
      <c r="DZ23" s="47">
        <v>18</v>
      </c>
      <c r="EA23" s="47">
        <v>19</v>
      </c>
      <c r="EB23" s="47">
        <v>6</v>
      </c>
      <c r="EC23" s="47">
        <v>9</v>
      </c>
      <c r="ED23" s="47">
        <v>20</v>
      </c>
      <c r="EE23" s="47">
        <v>19</v>
      </c>
      <c r="EF23" s="47">
        <v>18</v>
      </c>
      <c r="EG23" s="47">
        <v>20</v>
      </c>
      <c r="EH23" s="47">
        <v>17</v>
      </c>
      <c r="EI23" s="47">
        <v>10</v>
      </c>
      <c r="EJ23" s="47">
        <v>13</v>
      </c>
      <c r="EK23" s="47">
        <v>16</v>
      </c>
      <c r="EL23" s="47">
        <v>21</v>
      </c>
      <c r="EM23" s="47">
        <v>11</v>
      </c>
      <c r="EN23" s="47">
        <v>20</v>
      </c>
      <c r="EO23" s="47">
        <v>17</v>
      </c>
      <c r="EP23" s="47">
        <v>14</v>
      </c>
      <c r="EQ23" s="47">
        <v>23</v>
      </c>
      <c r="ER23" s="47">
        <v>1</v>
      </c>
      <c r="ES23" s="47">
        <v>1</v>
      </c>
      <c r="ET23" s="47">
        <v>6</v>
      </c>
      <c r="EU23" s="47">
        <v>18</v>
      </c>
      <c r="EV23" s="47">
        <v>21</v>
      </c>
      <c r="EW23" s="47">
        <v>23</v>
      </c>
      <c r="EX23" s="47">
        <v>17</v>
      </c>
      <c r="EY23" s="47">
        <v>2</v>
      </c>
      <c r="EZ23" s="47">
        <v>21</v>
      </c>
      <c r="FA23" s="47">
        <v>3</v>
      </c>
      <c r="FB23" s="47">
        <v>21</v>
      </c>
      <c r="FC23" s="47">
        <v>8</v>
      </c>
      <c r="FD23" s="48"/>
      <c r="FE23" s="53">
        <f>COUNTIF($A23:$FC23,1)</f>
        <v>4</v>
      </c>
      <c r="FF23" s="53">
        <f>COUNTIF($A23:$FC23,2)</f>
        <v>7</v>
      </c>
      <c r="FG23" s="53">
        <f>COUNTIF($A23:$FC23,3)</f>
        <v>5</v>
      </c>
      <c r="FH23" s="53">
        <f>COUNTIF($A23:$FC23,4)</f>
        <v>5</v>
      </c>
      <c r="FI23" s="53">
        <f>COUNTIF($A23:$FC23,5)</f>
        <v>5</v>
      </c>
      <c r="FJ23" s="53">
        <f>COUNTIF($A23:$FC23,6)</f>
        <v>6</v>
      </c>
      <c r="FK23" s="53">
        <f>COUNTIF($A23:$FC23,7)</f>
        <v>7</v>
      </c>
      <c r="FL23" s="53">
        <f>COUNTIF($A23:$FC23,8)</f>
        <v>4</v>
      </c>
      <c r="FM23" s="53">
        <f>COUNTIF($A23:$FC23,9)</f>
        <v>2</v>
      </c>
      <c r="FN23" s="53">
        <f>COUNTIF($A23:$FC23,10)</f>
        <v>3</v>
      </c>
      <c r="FO23" s="53">
        <f>COUNTIF($A23:$FC23,11)</f>
        <v>8</v>
      </c>
      <c r="FP23" s="73">
        <f>COUNTIF($A23:$FC23,12)</f>
        <v>13</v>
      </c>
      <c r="FQ23" s="75">
        <f>COUNTIF($A23:$FC23,13)</f>
        <v>11</v>
      </c>
      <c r="FR23" s="53">
        <f>COUNTIF($A23:$FC23,14)</f>
        <v>5</v>
      </c>
      <c r="FS23" s="53">
        <f>COUNTIF($A23:$FC23,15)</f>
        <v>3</v>
      </c>
      <c r="FT23" s="53">
        <f>COUNTIF($A23:$FC23,16)</f>
        <v>7</v>
      </c>
      <c r="FU23" s="53">
        <f>COUNTIF($A23:$FC23,17)</f>
        <v>8</v>
      </c>
      <c r="FV23" s="53">
        <f>COUNTIF($A23:$FC23,18)</f>
        <v>7</v>
      </c>
      <c r="FW23" s="74">
        <f>COUNTIF($A23:$FC23,19)</f>
        <v>10</v>
      </c>
      <c r="FX23" s="53">
        <f>COUNTIF($A23:$FC23,20)</f>
        <v>8</v>
      </c>
      <c r="FY23" s="75">
        <f>COUNTIF($A23:$FC23,21)</f>
        <v>11</v>
      </c>
      <c r="FZ23" s="75">
        <f>COUNTIF($A23:$FC23,22)</f>
        <v>11</v>
      </c>
      <c r="GA23" s="53">
        <f>COUNTIF($A23:$FC23,23)</f>
        <v>9</v>
      </c>
      <c r="GB23" s="48"/>
      <c r="GC23" s="70">
        <v>12</v>
      </c>
      <c r="GD23" s="49">
        <v>12</v>
      </c>
      <c r="GE23" s="49"/>
      <c r="GF23" s="65">
        <v>13</v>
      </c>
      <c r="GG23" s="77">
        <v>21</v>
      </c>
      <c r="GH23" s="77">
        <v>22</v>
      </c>
      <c r="GI23" s="77"/>
      <c r="GJ23" s="78">
        <v>19</v>
      </c>
      <c r="GK23" s="78"/>
      <c r="GL23" s="78"/>
      <c r="GM23" s="54"/>
      <c r="GN23" s="54"/>
    </row>
    <row r="24" spans="1:196" s="34" customFormat="1" ht="11.25" x14ac:dyDescent="0.2">
      <c r="A24" s="47">
        <v>21</v>
      </c>
      <c r="B24" s="47">
        <v>6</v>
      </c>
      <c r="C24" s="47">
        <v>22</v>
      </c>
      <c r="D24" s="47">
        <v>23</v>
      </c>
      <c r="E24" s="47">
        <v>7</v>
      </c>
      <c r="F24" s="47">
        <v>19</v>
      </c>
      <c r="G24" s="47">
        <v>13</v>
      </c>
      <c r="H24" s="47">
        <v>17</v>
      </c>
      <c r="I24" s="47">
        <v>5</v>
      </c>
      <c r="J24" s="47">
        <v>12</v>
      </c>
      <c r="K24" s="47">
        <v>2</v>
      </c>
      <c r="L24" s="47">
        <v>22</v>
      </c>
      <c r="M24" s="47">
        <v>17</v>
      </c>
      <c r="N24" s="47">
        <v>14</v>
      </c>
      <c r="O24" s="47">
        <v>13</v>
      </c>
      <c r="P24" s="47">
        <v>13</v>
      </c>
      <c r="Q24" s="47">
        <v>21</v>
      </c>
      <c r="R24" s="47">
        <v>4</v>
      </c>
      <c r="S24" s="47">
        <v>2</v>
      </c>
      <c r="T24" s="47">
        <v>17</v>
      </c>
      <c r="U24" s="47">
        <v>12</v>
      </c>
      <c r="V24" s="47">
        <v>21</v>
      </c>
      <c r="W24" s="47">
        <v>19</v>
      </c>
      <c r="X24" s="47">
        <v>22</v>
      </c>
      <c r="Y24" s="47">
        <v>13</v>
      </c>
      <c r="Z24" s="47">
        <v>14</v>
      </c>
      <c r="AA24" s="47">
        <v>21</v>
      </c>
      <c r="AB24" s="47">
        <v>20</v>
      </c>
      <c r="AC24" s="47">
        <v>19</v>
      </c>
      <c r="AD24" s="47">
        <v>12</v>
      </c>
      <c r="AE24" s="47">
        <v>22</v>
      </c>
      <c r="AF24" s="47">
        <v>7</v>
      </c>
      <c r="AG24" s="47">
        <v>14</v>
      </c>
      <c r="AH24" s="47">
        <v>19</v>
      </c>
      <c r="AI24" s="47">
        <v>22</v>
      </c>
      <c r="AJ24" s="47">
        <v>16</v>
      </c>
      <c r="AK24" s="47">
        <v>23</v>
      </c>
      <c r="AL24" s="47">
        <v>5</v>
      </c>
      <c r="AM24" s="47">
        <v>7</v>
      </c>
      <c r="AN24" s="47">
        <v>22</v>
      </c>
      <c r="AO24" s="47">
        <v>15</v>
      </c>
      <c r="AP24" s="47">
        <v>22</v>
      </c>
      <c r="AQ24" s="47">
        <v>1</v>
      </c>
      <c r="AR24" s="47">
        <v>11</v>
      </c>
      <c r="AS24" s="47">
        <v>20</v>
      </c>
      <c r="AT24" s="47">
        <v>22</v>
      </c>
      <c r="AU24" s="47">
        <v>7</v>
      </c>
      <c r="AV24" s="47">
        <v>17</v>
      </c>
      <c r="AW24" s="47">
        <v>5</v>
      </c>
      <c r="AX24" s="47">
        <v>22</v>
      </c>
      <c r="AY24" s="47">
        <v>19</v>
      </c>
      <c r="AZ24" s="47">
        <v>17</v>
      </c>
      <c r="BA24" s="47">
        <v>10</v>
      </c>
      <c r="BB24" s="47">
        <v>12</v>
      </c>
      <c r="BC24" s="47">
        <v>8</v>
      </c>
      <c r="BD24" s="47">
        <v>15</v>
      </c>
      <c r="BE24" s="47">
        <v>12</v>
      </c>
      <c r="BF24" s="47">
        <v>13</v>
      </c>
      <c r="BG24" s="47">
        <v>13</v>
      </c>
      <c r="BH24" s="47">
        <v>14</v>
      </c>
      <c r="BI24" s="47">
        <v>9</v>
      </c>
      <c r="BJ24" s="47">
        <v>17</v>
      </c>
      <c r="BK24" s="47">
        <v>22</v>
      </c>
      <c r="BL24" s="47">
        <v>16</v>
      </c>
      <c r="BM24" s="47">
        <v>22</v>
      </c>
      <c r="BN24" s="47">
        <v>20</v>
      </c>
      <c r="BO24" s="47">
        <v>17</v>
      </c>
      <c r="BP24" s="47">
        <v>17</v>
      </c>
      <c r="BQ24" s="47">
        <v>21</v>
      </c>
      <c r="BR24" s="47">
        <v>15</v>
      </c>
      <c r="BS24" s="47">
        <v>12</v>
      </c>
      <c r="BT24" s="47">
        <v>12</v>
      </c>
      <c r="BU24" s="47">
        <v>21</v>
      </c>
      <c r="BV24" s="47">
        <v>21</v>
      </c>
      <c r="BW24" s="47">
        <v>21</v>
      </c>
      <c r="BX24" s="47">
        <v>18</v>
      </c>
      <c r="BY24" s="47">
        <v>23</v>
      </c>
      <c r="BZ24" s="47">
        <v>20</v>
      </c>
      <c r="CA24" s="47">
        <v>4</v>
      </c>
      <c r="CB24" s="47">
        <v>22</v>
      </c>
      <c r="CC24" s="47">
        <v>6</v>
      </c>
      <c r="CD24" s="47">
        <v>20</v>
      </c>
      <c r="CE24" s="47">
        <v>10</v>
      </c>
      <c r="CF24" s="47">
        <v>12</v>
      </c>
      <c r="CG24" s="47">
        <v>9</v>
      </c>
      <c r="CH24" s="47">
        <v>23</v>
      </c>
      <c r="CI24" s="47">
        <v>1</v>
      </c>
      <c r="CJ24" s="47">
        <v>1</v>
      </c>
      <c r="CK24" s="47">
        <v>8</v>
      </c>
      <c r="CL24" s="47">
        <v>1</v>
      </c>
      <c r="CM24" s="47">
        <v>2</v>
      </c>
      <c r="CN24" s="47">
        <v>15</v>
      </c>
      <c r="CO24" s="47">
        <v>12</v>
      </c>
      <c r="CP24" s="47">
        <v>15</v>
      </c>
      <c r="CQ24" s="47">
        <v>17</v>
      </c>
      <c r="CR24" s="47">
        <v>1</v>
      </c>
      <c r="CS24" s="47">
        <v>20</v>
      </c>
      <c r="CT24" s="47">
        <v>22</v>
      </c>
      <c r="CU24" s="47">
        <v>23</v>
      </c>
      <c r="CV24" s="47">
        <v>15</v>
      </c>
      <c r="CW24" s="47">
        <v>12</v>
      </c>
      <c r="CX24" s="47">
        <v>21</v>
      </c>
      <c r="CY24" s="47">
        <v>16</v>
      </c>
      <c r="CZ24" s="47">
        <v>21</v>
      </c>
      <c r="DA24" s="47">
        <v>18</v>
      </c>
      <c r="DB24" s="47">
        <v>2</v>
      </c>
      <c r="DC24" s="47">
        <v>15</v>
      </c>
      <c r="DD24" s="47">
        <v>12</v>
      </c>
      <c r="DE24" s="47">
        <v>13</v>
      </c>
      <c r="DF24" s="47">
        <v>7</v>
      </c>
      <c r="DG24" s="47">
        <v>17</v>
      </c>
      <c r="DH24" s="47">
        <v>22</v>
      </c>
      <c r="DI24" s="47">
        <v>11</v>
      </c>
      <c r="DJ24" s="47">
        <v>22</v>
      </c>
      <c r="DK24" s="47">
        <v>10</v>
      </c>
      <c r="DL24" s="47">
        <v>10</v>
      </c>
      <c r="DM24" s="47">
        <v>8</v>
      </c>
      <c r="DN24" s="47">
        <v>15</v>
      </c>
      <c r="DO24" s="47">
        <v>12</v>
      </c>
      <c r="DP24" s="47">
        <v>2</v>
      </c>
      <c r="DQ24" s="47">
        <v>18</v>
      </c>
      <c r="DR24" s="47">
        <v>18</v>
      </c>
      <c r="DS24" s="47">
        <v>17</v>
      </c>
      <c r="DT24" s="47">
        <v>13</v>
      </c>
      <c r="DU24" s="47">
        <v>13</v>
      </c>
      <c r="DV24" s="47">
        <v>23</v>
      </c>
      <c r="DW24" s="47">
        <v>6</v>
      </c>
      <c r="DX24" s="47">
        <v>18</v>
      </c>
      <c r="DY24" s="47">
        <v>21</v>
      </c>
      <c r="DZ24" s="47">
        <v>20</v>
      </c>
      <c r="EA24" s="47">
        <v>21</v>
      </c>
      <c r="EB24" s="47">
        <v>15</v>
      </c>
      <c r="EC24" s="47">
        <v>20</v>
      </c>
      <c r="ED24" s="47">
        <v>13</v>
      </c>
      <c r="EE24" s="47">
        <v>11</v>
      </c>
      <c r="EF24" s="47">
        <v>5</v>
      </c>
      <c r="EG24" s="47">
        <v>16</v>
      </c>
      <c r="EH24" s="47">
        <v>7</v>
      </c>
      <c r="EI24" s="47">
        <v>15</v>
      </c>
      <c r="EJ24" s="47">
        <v>19</v>
      </c>
      <c r="EK24" s="47">
        <v>3</v>
      </c>
      <c r="EL24" s="47">
        <v>9</v>
      </c>
      <c r="EM24" s="47">
        <v>1</v>
      </c>
      <c r="EN24" s="47">
        <v>12</v>
      </c>
      <c r="EO24" s="47">
        <v>11</v>
      </c>
      <c r="EP24" s="47">
        <v>5</v>
      </c>
      <c r="EQ24" s="47">
        <v>7</v>
      </c>
      <c r="ER24" s="47">
        <v>18</v>
      </c>
      <c r="ES24" s="47">
        <v>6</v>
      </c>
      <c r="ET24" s="47">
        <v>23</v>
      </c>
      <c r="EU24" s="47">
        <v>17</v>
      </c>
      <c r="EV24" s="47">
        <v>23</v>
      </c>
      <c r="EW24" s="47">
        <v>20</v>
      </c>
      <c r="EX24" s="47">
        <v>20</v>
      </c>
      <c r="EY24" s="47">
        <v>12</v>
      </c>
      <c r="EZ24" s="47">
        <v>19</v>
      </c>
      <c r="FA24" s="47">
        <v>13</v>
      </c>
      <c r="FB24" s="47">
        <v>19</v>
      </c>
      <c r="FC24" s="47">
        <v>20</v>
      </c>
      <c r="FD24" s="48"/>
      <c r="FE24" s="53">
        <f>COUNTIF($A24:$FC24,1)</f>
        <v>6</v>
      </c>
      <c r="FF24" s="53">
        <f>COUNTIF($A24:$FC24,2)</f>
        <v>5</v>
      </c>
      <c r="FG24" s="53">
        <f>COUNTIF($A24:$FC24,3)</f>
        <v>1</v>
      </c>
      <c r="FH24" s="53">
        <f>COUNTIF($A24:$FC24,4)</f>
        <v>2</v>
      </c>
      <c r="FI24" s="53">
        <f>COUNTIF($A24:$FC24,5)</f>
        <v>5</v>
      </c>
      <c r="FJ24" s="53">
        <f>COUNTIF($A24:$FC24,6)</f>
        <v>4</v>
      </c>
      <c r="FK24" s="53">
        <f>COUNTIF($A24:$FC24,7)</f>
        <v>7</v>
      </c>
      <c r="FL24" s="53">
        <f>COUNTIF($A24:$FC24,8)</f>
        <v>3</v>
      </c>
      <c r="FM24" s="53">
        <f>COUNTIF($A24:$FC24,9)</f>
        <v>3</v>
      </c>
      <c r="FN24" s="53">
        <f>COUNTIF($A24:$FC24,10)</f>
        <v>4</v>
      </c>
      <c r="FO24" s="53">
        <f>COUNTIF($A24:$FC24,11)</f>
        <v>4</v>
      </c>
      <c r="FP24" s="75">
        <f>COUNTIF($A24:$FC24,12)</f>
        <v>14</v>
      </c>
      <c r="FQ24" s="80">
        <f>COUNTIF($A24:$FC24,13)</f>
        <v>11</v>
      </c>
      <c r="FR24" s="53">
        <f>COUNTIF($A24:$FC24,14)</f>
        <v>4</v>
      </c>
      <c r="FS24" s="53">
        <f>COUNTIF($A24:$FC24,15)</f>
        <v>10</v>
      </c>
      <c r="FT24" s="53">
        <f>COUNTIF($A24:$FC24,16)</f>
        <v>4</v>
      </c>
      <c r="FU24" s="53">
        <f>COUNTIF($A24:$FC24,17)</f>
        <v>12</v>
      </c>
      <c r="FV24" s="53">
        <f>COUNTIF($A24:$FC24,18)</f>
        <v>6</v>
      </c>
      <c r="FW24" s="53">
        <f>COUNTIF($A24:$FC24,19)</f>
        <v>8</v>
      </c>
      <c r="FX24" s="53">
        <f>COUNTIF($A24:$FC24,20)</f>
        <v>11</v>
      </c>
      <c r="FY24" s="74">
        <f>COUNTIF($A24:$FC24,21)</f>
        <v>12</v>
      </c>
      <c r="FZ24" s="73">
        <f>COUNTIF($A24:$FC24,22)</f>
        <v>15</v>
      </c>
      <c r="GA24" s="53">
        <f>COUNTIF($A24:$FC24,23)</f>
        <v>8</v>
      </c>
      <c r="GB24" s="48"/>
      <c r="GC24" s="70">
        <v>1</v>
      </c>
      <c r="GD24" s="49">
        <v>22</v>
      </c>
      <c r="GE24" s="49"/>
      <c r="GF24" s="65">
        <v>12</v>
      </c>
      <c r="GG24" s="77"/>
      <c r="GH24" s="77"/>
      <c r="GI24" s="77"/>
      <c r="GJ24" s="78">
        <v>21</v>
      </c>
      <c r="GK24" s="78"/>
      <c r="GL24" s="78"/>
      <c r="GM24" s="54"/>
      <c r="GN24" s="54"/>
    </row>
    <row r="25" spans="1:196" s="93" customFormat="1" x14ac:dyDescent="0.25">
      <c r="A25" s="47">
        <v>23</v>
      </c>
      <c r="B25" s="47">
        <v>4</v>
      </c>
      <c r="C25" s="47">
        <v>12</v>
      </c>
      <c r="D25" s="47">
        <v>13</v>
      </c>
      <c r="E25" s="47">
        <v>15</v>
      </c>
      <c r="F25" s="47">
        <v>23</v>
      </c>
      <c r="G25" s="47">
        <v>4</v>
      </c>
      <c r="H25" s="47">
        <v>20</v>
      </c>
      <c r="I25" s="47">
        <v>7</v>
      </c>
      <c r="J25" s="47">
        <v>22</v>
      </c>
      <c r="K25" s="47">
        <v>22</v>
      </c>
      <c r="L25" s="47">
        <v>19</v>
      </c>
      <c r="M25" s="47">
        <v>22</v>
      </c>
      <c r="N25" s="47">
        <v>13</v>
      </c>
      <c r="O25" s="47">
        <v>12</v>
      </c>
      <c r="P25" s="47">
        <v>12</v>
      </c>
      <c r="Q25" s="47">
        <v>1</v>
      </c>
      <c r="R25" s="47">
        <v>12</v>
      </c>
      <c r="S25" s="47">
        <v>15</v>
      </c>
      <c r="T25" s="47">
        <v>12</v>
      </c>
      <c r="U25" s="47">
        <v>22</v>
      </c>
      <c r="V25" s="47">
        <v>19</v>
      </c>
      <c r="W25" s="47">
        <v>12</v>
      </c>
      <c r="X25" s="47">
        <v>9</v>
      </c>
      <c r="Y25" s="47">
        <v>19</v>
      </c>
      <c r="Z25" s="47">
        <v>7</v>
      </c>
      <c r="AA25" s="47">
        <v>19</v>
      </c>
      <c r="AB25" s="47">
        <v>16</v>
      </c>
      <c r="AC25" s="47">
        <v>8</v>
      </c>
      <c r="AD25" s="47">
        <v>20</v>
      </c>
      <c r="AE25" s="47">
        <v>3</v>
      </c>
      <c r="AF25" s="47">
        <v>18</v>
      </c>
      <c r="AG25" s="47">
        <v>12</v>
      </c>
      <c r="AH25" s="47">
        <v>21</v>
      </c>
      <c r="AI25" s="47">
        <v>13</v>
      </c>
      <c r="AJ25" s="47">
        <v>4</v>
      </c>
      <c r="AK25" s="47">
        <v>3</v>
      </c>
      <c r="AL25" s="47">
        <v>1</v>
      </c>
      <c r="AM25" s="47">
        <v>13</v>
      </c>
      <c r="AN25" s="47">
        <v>19</v>
      </c>
      <c r="AO25" s="47">
        <v>6</v>
      </c>
      <c r="AP25" s="47">
        <v>7</v>
      </c>
      <c r="AQ25" s="47">
        <v>12</v>
      </c>
      <c r="AR25" s="47">
        <v>12</v>
      </c>
      <c r="AS25" s="47">
        <v>22</v>
      </c>
      <c r="AT25" s="47">
        <v>17</v>
      </c>
      <c r="AU25" s="47">
        <v>20</v>
      </c>
      <c r="AV25" s="47">
        <v>18</v>
      </c>
      <c r="AW25" s="47">
        <v>22</v>
      </c>
      <c r="AX25" s="47">
        <v>8</v>
      </c>
      <c r="AY25" s="47">
        <v>15</v>
      </c>
      <c r="AZ25" s="47">
        <v>13</v>
      </c>
      <c r="BA25" s="47">
        <v>21</v>
      </c>
      <c r="BB25" s="47">
        <v>8</v>
      </c>
      <c r="BC25" s="47">
        <v>22</v>
      </c>
      <c r="BD25" s="47">
        <v>21</v>
      </c>
      <c r="BE25" s="47">
        <v>18</v>
      </c>
      <c r="BF25" s="47">
        <v>22</v>
      </c>
      <c r="BG25" s="47">
        <v>7</v>
      </c>
      <c r="BH25" s="47">
        <v>20</v>
      </c>
      <c r="BI25" s="47">
        <v>11</v>
      </c>
      <c r="BJ25" s="47">
        <v>5</v>
      </c>
      <c r="BK25" s="47">
        <v>6</v>
      </c>
      <c r="BL25" s="47">
        <v>17</v>
      </c>
      <c r="BM25" s="47">
        <v>13</v>
      </c>
      <c r="BN25" s="47">
        <v>22</v>
      </c>
      <c r="BO25" s="47">
        <v>13</v>
      </c>
      <c r="BP25" s="47">
        <v>18</v>
      </c>
      <c r="BQ25" s="47">
        <v>15</v>
      </c>
      <c r="BR25" s="47">
        <v>17</v>
      </c>
      <c r="BS25" s="47">
        <v>15</v>
      </c>
      <c r="BT25" s="47">
        <v>9</v>
      </c>
      <c r="BU25" s="47">
        <v>22</v>
      </c>
      <c r="BV25" s="47">
        <v>14</v>
      </c>
      <c r="BW25" s="47">
        <v>23</v>
      </c>
      <c r="BX25" s="47">
        <v>22</v>
      </c>
      <c r="BY25" s="47">
        <v>12</v>
      </c>
      <c r="BZ25" s="47">
        <v>12</v>
      </c>
      <c r="CA25" s="47">
        <v>12</v>
      </c>
      <c r="CB25" s="47">
        <v>19</v>
      </c>
      <c r="CC25" s="47">
        <v>13</v>
      </c>
      <c r="CD25" s="47">
        <v>18</v>
      </c>
      <c r="CE25" s="47">
        <v>15</v>
      </c>
      <c r="CF25" s="47">
        <v>22</v>
      </c>
      <c r="CG25" s="47">
        <v>20</v>
      </c>
      <c r="CH25" s="47">
        <v>19</v>
      </c>
      <c r="CI25" s="47">
        <v>8</v>
      </c>
      <c r="CJ25" s="47">
        <v>14</v>
      </c>
      <c r="CK25" s="47">
        <v>4</v>
      </c>
      <c r="CL25" s="47">
        <v>4</v>
      </c>
      <c r="CM25" s="47">
        <v>22</v>
      </c>
      <c r="CN25" s="47">
        <v>13</v>
      </c>
      <c r="CO25" s="47">
        <v>5</v>
      </c>
      <c r="CP25" s="47">
        <v>22</v>
      </c>
      <c r="CQ25" s="47">
        <v>10</v>
      </c>
      <c r="CR25" s="47">
        <v>17</v>
      </c>
      <c r="CS25" s="47">
        <v>16</v>
      </c>
      <c r="CT25" s="47">
        <v>19</v>
      </c>
      <c r="CU25" s="47">
        <v>8</v>
      </c>
      <c r="CV25" s="47">
        <v>16</v>
      </c>
      <c r="CW25" s="47">
        <v>20</v>
      </c>
      <c r="CX25" s="47">
        <v>3</v>
      </c>
      <c r="CY25" s="47">
        <v>12</v>
      </c>
      <c r="CZ25" s="47">
        <v>15</v>
      </c>
      <c r="DA25" s="47">
        <v>20</v>
      </c>
      <c r="DB25" s="47">
        <v>12</v>
      </c>
      <c r="DC25" s="47">
        <v>4</v>
      </c>
      <c r="DD25" s="47">
        <v>4</v>
      </c>
      <c r="DE25" s="47">
        <v>9</v>
      </c>
      <c r="DF25" s="47">
        <v>2</v>
      </c>
      <c r="DG25" s="47">
        <v>11</v>
      </c>
      <c r="DH25" s="47">
        <v>15</v>
      </c>
      <c r="DI25" s="47">
        <v>21</v>
      </c>
      <c r="DJ25" s="47">
        <v>12</v>
      </c>
      <c r="DK25" s="47">
        <v>7</v>
      </c>
      <c r="DL25" s="47">
        <v>18</v>
      </c>
      <c r="DM25" s="47">
        <v>13</v>
      </c>
      <c r="DN25" s="47">
        <v>17</v>
      </c>
      <c r="DO25" s="47">
        <v>3</v>
      </c>
      <c r="DP25" s="47">
        <v>10</v>
      </c>
      <c r="DQ25" s="47">
        <v>12</v>
      </c>
      <c r="DR25" s="47">
        <v>12</v>
      </c>
      <c r="DS25" s="47">
        <v>5</v>
      </c>
      <c r="DT25" s="47">
        <v>9</v>
      </c>
      <c r="DU25" s="47">
        <v>22</v>
      </c>
      <c r="DV25" s="47">
        <v>8</v>
      </c>
      <c r="DW25" s="47">
        <v>22</v>
      </c>
      <c r="DX25" s="47">
        <v>17</v>
      </c>
      <c r="DY25" s="47">
        <v>19</v>
      </c>
      <c r="DZ25" s="47">
        <v>22</v>
      </c>
      <c r="EA25" s="47">
        <v>11</v>
      </c>
      <c r="EB25" s="47">
        <v>22</v>
      </c>
      <c r="EC25" s="47">
        <v>16</v>
      </c>
      <c r="ED25" s="47">
        <v>22</v>
      </c>
      <c r="EE25" s="47">
        <v>14</v>
      </c>
      <c r="EF25" s="47">
        <v>15</v>
      </c>
      <c r="EG25" s="47">
        <v>12</v>
      </c>
      <c r="EH25" s="47">
        <v>22</v>
      </c>
      <c r="EI25" s="47">
        <v>16</v>
      </c>
      <c r="EJ25" s="47">
        <v>22</v>
      </c>
      <c r="EK25" s="47">
        <v>15</v>
      </c>
      <c r="EL25" s="47">
        <v>14</v>
      </c>
      <c r="EM25" s="47">
        <v>14</v>
      </c>
      <c r="EN25" s="47">
        <v>7</v>
      </c>
      <c r="EO25" s="47">
        <v>12</v>
      </c>
      <c r="EP25" s="47">
        <v>15</v>
      </c>
      <c r="EQ25" s="47">
        <v>13</v>
      </c>
      <c r="ER25" s="47">
        <v>20</v>
      </c>
      <c r="ES25" s="47">
        <v>17</v>
      </c>
      <c r="ET25" s="47">
        <v>19</v>
      </c>
      <c r="EU25" s="47">
        <v>22</v>
      </c>
      <c r="EV25" s="47">
        <v>19</v>
      </c>
      <c r="EW25" s="47">
        <v>13</v>
      </c>
      <c r="EX25" s="47">
        <v>18</v>
      </c>
      <c r="EY25" s="47">
        <v>20</v>
      </c>
      <c r="EZ25" s="47">
        <v>11</v>
      </c>
      <c r="FA25" s="47">
        <v>2</v>
      </c>
      <c r="FB25" s="47">
        <v>23</v>
      </c>
      <c r="FC25" s="47">
        <v>12</v>
      </c>
      <c r="FD25" s="48"/>
      <c r="FE25" s="53">
        <f>COUNTIF($A25:$FC25,1)</f>
        <v>2</v>
      </c>
      <c r="FF25" s="53">
        <f>COUNTIF($A25:$FC25,2)</f>
        <v>2</v>
      </c>
      <c r="FG25" s="53">
        <f>COUNTIF($A25:$FC25,3)</f>
        <v>4</v>
      </c>
      <c r="FH25" s="53">
        <f>COUNTIF($A25:$FC25,4)</f>
        <v>7</v>
      </c>
      <c r="FI25" s="53">
        <f>COUNTIF($A25:$FC25,5)</f>
        <v>3</v>
      </c>
      <c r="FJ25" s="53">
        <f>COUNTIF($A25:$FC25,6)</f>
        <v>2</v>
      </c>
      <c r="FK25" s="53">
        <f>COUNTIF($A25:$FC25,7)</f>
        <v>6</v>
      </c>
      <c r="FL25" s="53">
        <f>COUNTIF($A25:$FC25,8)</f>
        <v>6</v>
      </c>
      <c r="FM25" s="53">
        <f>COUNTIF($A25:$FC25,9)</f>
        <v>4</v>
      </c>
      <c r="FN25" s="53">
        <f>COUNTIF($A25:$FC25,10)</f>
        <v>2</v>
      </c>
      <c r="FO25" s="53">
        <f>COUNTIF($A25:$FC25,11)</f>
        <v>4</v>
      </c>
      <c r="FP25" s="75">
        <f>COUNTIF($A25:$FC25,12)</f>
        <v>20</v>
      </c>
      <c r="FQ25" s="74">
        <f>COUNTIF($A25:$FC25,13)</f>
        <v>12</v>
      </c>
      <c r="FR25" s="53">
        <f>COUNTIF($A25:$FC25,14)</f>
        <v>5</v>
      </c>
      <c r="FS25" s="53">
        <f>COUNTIF($A25:$FC25,15)</f>
        <v>11</v>
      </c>
      <c r="FT25" s="53">
        <f>COUNTIF($A25:$FC25,16)</f>
        <v>5</v>
      </c>
      <c r="FU25" s="53">
        <f>COUNTIF($A25:$FC25,17)</f>
        <v>7</v>
      </c>
      <c r="FV25" s="53">
        <f>COUNTIF($A25:$FC25,18)</f>
        <v>7</v>
      </c>
      <c r="FW25" s="53">
        <f>COUNTIF($A25:$FC25,19)</f>
        <v>11</v>
      </c>
      <c r="FX25" s="53">
        <f>COUNTIF($A25:$FC25,20)</f>
        <v>9</v>
      </c>
      <c r="FY25" s="53">
        <f>COUNTIF($A25:$FC25,21)</f>
        <v>4</v>
      </c>
      <c r="FZ25" s="73">
        <f>COUNTIF($A25:$FC25,22)</f>
        <v>22</v>
      </c>
      <c r="GA25" s="53">
        <f>COUNTIF($A25:$FC25,23)</f>
        <v>4</v>
      </c>
      <c r="GB25" s="48"/>
      <c r="GC25" s="70">
        <v>5</v>
      </c>
      <c r="GD25" s="49">
        <v>22</v>
      </c>
      <c r="GE25" s="49"/>
      <c r="GF25" s="65">
        <v>12</v>
      </c>
      <c r="GG25" s="77"/>
      <c r="GH25" s="77"/>
      <c r="GI25" s="77"/>
      <c r="GJ25" s="78">
        <v>13</v>
      </c>
      <c r="GK25" s="78"/>
      <c r="GL25" s="78"/>
      <c r="GM25" s="54"/>
      <c r="GN25" s="54"/>
    </row>
    <row r="26" spans="1:196" s="81" customFormat="1" x14ac:dyDescent="0.25">
      <c r="A26" s="47">
        <v>13</v>
      </c>
      <c r="B26" s="47">
        <v>1</v>
      </c>
      <c r="C26" s="47">
        <v>7</v>
      </c>
      <c r="D26" s="47">
        <v>1</v>
      </c>
      <c r="E26" s="47">
        <v>9</v>
      </c>
      <c r="F26" s="47">
        <v>16</v>
      </c>
      <c r="G26" s="47">
        <v>7</v>
      </c>
      <c r="H26" s="47">
        <v>2</v>
      </c>
      <c r="I26" s="47">
        <v>20</v>
      </c>
      <c r="J26" s="47">
        <v>13</v>
      </c>
      <c r="K26" s="47">
        <v>12</v>
      </c>
      <c r="L26" s="47">
        <v>17</v>
      </c>
      <c r="M26" s="47">
        <v>18</v>
      </c>
      <c r="N26" s="47">
        <v>16</v>
      </c>
      <c r="O26" s="47">
        <v>22</v>
      </c>
      <c r="P26" s="47">
        <v>6</v>
      </c>
      <c r="Q26" s="47">
        <v>22</v>
      </c>
      <c r="R26" s="47">
        <v>22</v>
      </c>
      <c r="S26" s="47">
        <v>12</v>
      </c>
      <c r="T26" s="47">
        <v>15</v>
      </c>
      <c r="U26" s="47">
        <v>20</v>
      </c>
      <c r="V26" s="47">
        <v>15</v>
      </c>
      <c r="W26" s="47">
        <v>11</v>
      </c>
      <c r="X26" s="47">
        <v>18</v>
      </c>
      <c r="Y26" s="47">
        <v>23</v>
      </c>
      <c r="Z26" s="47">
        <v>22</v>
      </c>
      <c r="AA26" s="47">
        <v>6</v>
      </c>
      <c r="AB26" s="47">
        <v>18</v>
      </c>
      <c r="AC26" s="47">
        <v>12</v>
      </c>
      <c r="AD26" s="47">
        <v>15</v>
      </c>
      <c r="AE26" s="47">
        <v>8</v>
      </c>
      <c r="AF26" s="47">
        <v>11</v>
      </c>
      <c r="AG26" s="47">
        <v>11</v>
      </c>
      <c r="AH26" s="47">
        <v>20</v>
      </c>
      <c r="AI26" s="47">
        <v>4</v>
      </c>
      <c r="AJ26" s="47">
        <v>22</v>
      </c>
      <c r="AK26" s="47">
        <v>19</v>
      </c>
      <c r="AL26" s="47">
        <v>22</v>
      </c>
      <c r="AM26" s="47">
        <v>20</v>
      </c>
      <c r="AN26" s="47">
        <v>21</v>
      </c>
      <c r="AO26" s="47">
        <v>20</v>
      </c>
      <c r="AP26" s="47">
        <v>3</v>
      </c>
      <c r="AQ26" s="47">
        <v>13</v>
      </c>
      <c r="AR26" s="47">
        <v>14</v>
      </c>
      <c r="AS26" s="47">
        <v>15</v>
      </c>
      <c r="AT26" s="47">
        <v>21</v>
      </c>
      <c r="AU26" s="47">
        <v>22</v>
      </c>
      <c r="AV26" s="47">
        <v>7</v>
      </c>
      <c r="AW26" s="47">
        <v>2</v>
      </c>
      <c r="AX26" s="47">
        <v>9</v>
      </c>
      <c r="AY26" s="47">
        <v>14</v>
      </c>
      <c r="AZ26" s="47">
        <v>23</v>
      </c>
      <c r="BA26" s="47">
        <v>11</v>
      </c>
      <c r="BB26" s="47">
        <v>22</v>
      </c>
      <c r="BC26" s="47">
        <v>10</v>
      </c>
      <c r="BD26" s="47">
        <v>12</v>
      </c>
      <c r="BE26" s="47">
        <v>6</v>
      </c>
      <c r="BF26" s="47">
        <v>21</v>
      </c>
      <c r="BG26" s="47">
        <v>12</v>
      </c>
      <c r="BH26" s="47">
        <v>12</v>
      </c>
      <c r="BI26" s="47">
        <v>18</v>
      </c>
      <c r="BJ26" s="47">
        <v>20</v>
      </c>
      <c r="BK26" s="47">
        <v>7</v>
      </c>
      <c r="BL26" s="47">
        <v>22</v>
      </c>
      <c r="BM26" s="47">
        <v>10</v>
      </c>
      <c r="BN26" s="47">
        <v>15</v>
      </c>
      <c r="BO26" s="47">
        <v>22</v>
      </c>
      <c r="BP26" s="47">
        <v>22</v>
      </c>
      <c r="BQ26" s="47">
        <v>23</v>
      </c>
      <c r="BR26" s="47">
        <v>22</v>
      </c>
      <c r="BS26" s="47">
        <v>10</v>
      </c>
      <c r="BT26" s="47">
        <v>13</v>
      </c>
      <c r="BU26" s="47">
        <v>13</v>
      </c>
      <c r="BV26" s="47">
        <v>22</v>
      </c>
      <c r="BW26" s="47">
        <v>22</v>
      </c>
      <c r="BX26" s="47">
        <v>14</v>
      </c>
      <c r="BY26" s="47">
        <v>13</v>
      </c>
      <c r="BZ26" s="47">
        <v>5</v>
      </c>
      <c r="CA26" s="47">
        <v>17</v>
      </c>
      <c r="CB26" s="47">
        <v>14</v>
      </c>
      <c r="CC26" s="47">
        <v>8</v>
      </c>
      <c r="CD26" s="47">
        <v>22</v>
      </c>
      <c r="CE26" s="47">
        <v>9</v>
      </c>
      <c r="CF26" s="47">
        <v>23</v>
      </c>
      <c r="CG26" s="47">
        <v>17</v>
      </c>
      <c r="CH26" s="47">
        <v>20</v>
      </c>
      <c r="CI26" s="47">
        <v>13</v>
      </c>
      <c r="CJ26" s="47">
        <v>7</v>
      </c>
      <c r="CK26" s="47">
        <v>6</v>
      </c>
      <c r="CL26" s="47">
        <v>18</v>
      </c>
      <c r="CM26" s="47">
        <v>6</v>
      </c>
      <c r="CN26" s="47">
        <v>5</v>
      </c>
      <c r="CO26" s="47">
        <v>7</v>
      </c>
      <c r="CP26" s="47">
        <v>10</v>
      </c>
      <c r="CQ26" s="47">
        <v>22</v>
      </c>
      <c r="CR26" s="47">
        <v>20</v>
      </c>
      <c r="CS26" s="47">
        <v>4</v>
      </c>
      <c r="CT26" s="47">
        <v>11</v>
      </c>
      <c r="CU26" s="47">
        <v>22</v>
      </c>
      <c r="CV26" s="47">
        <v>12</v>
      </c>
      <c r="CW26" s="47">
        <v>6</v>
      </c>
      <c r="CX26" s="47">
        <v>17</v>
      </c>
      <c r="CY26" s="47">
        <v>10</v>
      </c>
      <c r="CZ26" s="47">
        <v>11</v>
      </c>
      <c r="DA26" s="47">
        <v>2</v>
      </c>
      <c r="DB26" s="47">
        <v>15</v>
      </c>
      <c r="DC26" s="47">
        <v>12</v>
      </c>
      <c r="DD26" s="47">
        <v>14</v>
      </c>
      <c r="DE26" s="47">
        <v>2</v>
      </c>
      <c r="DF26" s="47">
        <v>17</v>
      </c>
      <c r="DG26" s="47">
        <v>16</v>
      </c>
      <c r="DH26" s="47">
        <v>13</v>
      </c>
      <c r="DI26" s="47">
        <v>19</v>
      </c>
      <c r="DJ26" s="47">
        <v>18</v>
      </c>
      <c r="DK26" s="47">
        <v>13</v>
      </c>
      <c r="DL26" s="47">
        <v>14</v>
      </c>
      <c r="DM26" s="47">
        <v>14</v>
      </c>
      <c r="DN26" s="47">
        <v>2</v>
      </c>
      <c r="DO26" s="47">
        <v>10</v>
      </c>
      <c r="DP26" s="47">
        <v>7</v>
      </c>
      <c r="DQ26" s="47">
        <v>16</v>
      </c>
      <c r="DR26" s="47">
        <v>16</v>
      </c>
      <c r="DS26" s="47">
        <v>15</v>
      </c>
      <c r="DT26" s="47">
        <v>12</v>
      </c>
      <c r="DU26" s="47">
        <v>23</v>
      </c>
      <c r="DV26" s="47">
        <v>12</v>
      </c>
      <c r="DW26" s="47">
        <v>1</v>
      </c>
      <c r="DX26" s="47">
        <v>20</v>
      </c>
      <c r="DY26" s="47">
        <v>11</v>
      </c>
      <c r="DZ26" s="47">
        <v>13</v>
      </c>
      <c r="EA26" s="47">
        <v>10</v>
      </c>
      <c r="EB26" s="47">
        <v>3</v>
      </c>
      <c r="EC26" s="47">
        <v>15</v>
      </c>
      <c r="ED26" s="47">
        <v>14</v>
      </c>
      <c r="EE26" s="47">
        <v>22</v>
      </c>
      <c r="EF26" s="47">
        <v>3</v>
      </c>
      <c r="EG26" s="47">
        <v>9</v>
      </c>
      <c r="EH26" s="47">
        <v>3</v>
      </c>
      <c r="EI26" s="47">
        <v>22</v>
      </c>
      <c r="EJ26" s="47">
        <v>9</v>
      </c>
      <c r="EK26" s="47">
        <v>12</v>
      </c>
      <c r="EL26" s="47">
        <v>15</v>
      </c>
      <c r="EM26" s="47">
        <v>10</v>
      </c>
      <c r="EN26" s="47">
        <v>13</v>
      </c>
      <c r="EO26" s="47">
        <v>19</v>
      </c>
      <c r="EP26" s="47">
        <v>12</v>
      </c>
      <c r="EQ26" s="47">
        <v>16</v>
      </c>
      <c r="ER26" s="47">
        <v>13</v>
      </c>
      <c r="ES26" s="47">
        <v>22</v>
      </c>
      <c r="ET26" s="47">
        <v>21</v>
      </c>
      <c r="EU26" s="47">
        <v>3</v>
      </c>
      <c r="EV26" s="47">
        <v>16</v>
      </c>
      <c r="EW26" s="47">
        <v>17</v>
      </c>
      <c r="EX26" s="47">
        <v>22</v>
      </c>
      <c r="EY26" s="47">
        <v>5</v>
      </c>
      <c r="EZ26" s="47">
        <v>15</v>
      </c>
      <c r="FA26" s="47">
        <v>10</v>
      </c>
      <c r="FB26" s="47">
        <v>17</v>
      </c>
      <c r="FC26" s="47">
        <v>10</v>
      </c>
      <c r="FD26" s="48"/>
      <c r="FE26" s="53">
        <f>COUNTIF($A26:$FC26,1)</f>
        <v>3</v>
      </c>
      <c r="FF26" s="53">
        <f>COUNTIF($A26:$FC26,2)</f>
        <v>5</v>
      </c>
      <c r="FG26" s="53">
        <f>COUNTIF($A26:$FC26,3)</f>
        <v>5</v>
      </c>
      <c r="FH26" s="53">
        <f>COUNTIF($A26:$FC26,4)</f>
        <v>2</v>
      </c>
      <c r="FI26" s="53">
        <f>COUNTIF($A26:$FC26,5)</f>
        <v>3</v>
      </c>
      <c r="FJ26" s="53">
        <f>COUNTIF($A26:$FC26,6)</f>
        <v>6</v>
      </c>
      <c r="FK26" s="53">
        <f>COUNTIF($A26:$FC26,7)</f>
        <v>7</v>
      </c>
      <c r="FL26" s="53">
        <f>COUNTIF($A26:$FC26,8)</f>
        <v>2</v>
      </c>
      <c r="FM26" s="53">
        <f>COUNTIF($A26:$FC26,9)</f>
        <v>5</v>
      </c>
      <c r="FN26" s="74">
        <f>COUNTIF($A26:$FC26,10)</f>
        <v>10</v>
      </c>
      <c r="FO26" s="53">
        <f>COUNTIF($A26:$FC26,11)</f>
        <v>7</v>
      </c>
      <c r="FP26" s="75">
        <f>COUNTIF($A26:$FC26,12)</f>
        <v>12</v>
      </c>
      <c r="FQ26" s="75">
        <f>COUNTIF($A26:$FC26,13)</f>
        <v>12</v>
      </c>
      <c r="FR26" s="53">
        <f>COUNTIF($A26:$FC26,14)</f>
        <v>8</v>
      </c>
      <c r="FS26" s="74">
        <f>COUNTIF($A26:$FC26,15)</f>
        <v>10</v>
      </c>
      <c r="FT26" s="53">
        <f>COUNTIF($A26:$FC26,16)</f>
        <v>7</v>
      </c>
      <c r="FU26" s="53">
        <f>COUNTIF($A26:$FC26,17)</f>
        <v>7</v>
      </c>
      <c r="FV26" s="53">
        <f>COUNTIF($A26:$FC26,18)</f>
        <v>6</v>
      </c>
      <c r="FW26" s="53">
        <f>COUNTIF($A26:$FC26,19)</f>
        <v>3</v>
      </c>
      <c r="FX26" s="53">
        <f>COUNTIF($A26:$FC26,20)</f>
        <v>9</v>
      </c>
      <c r="FY26" s="53">
        <f>COUNTIF($A26:$FC26,21)</f>
        <v>4</v>
      </c>
      <c r="FZ26" s="73">
        <f>COUNTIF($A26:$FC26,22)</f>
        <v>21</v>
      </c>
      <c r="GA26" s="53">
        <f>COUNTIF($A26:$FC26,23)</f>
        <v>5</v>
      </c>
      <c r="GB26" s="48"/>
      <c r="GC26" s="70">
        <v>10</v>
      </c>
      <c r="GD26" s="49">
        <v>22</v>
      </c>
      <c r="GE26" s="49"/>
      <c r="GF26" s="65">
        <v>12</v>
      </c>
      <c r="GG26" s="65">
        <v>13</v>
      </c>
      <c r="GH26" s="65"/>
      <c r="GI26" s="77"/>
      <c r="GJ26" s="78">
        <v>10</v>
      </c>
      <c r="GK26" s="78">
        <v>15</v>
      </c>
      <c r="GL26" s="78"/>
      <c r="GM26" s="54"/>
      <c r="GN26" s="54"/>
    </row>
    <row r="27" spans="1:196" x14ac:dyDescent="0.25">
      <c r="A27" s="47">
        <v>22</v>
      </c>
      <c r="B27" s="47">
        <v>5</v>
      </c>
      <c r="C27" s="47">
        <v>17</v>
      </c>
      <c r="D27" s="47">
        <v>8</v>
      </c>
      <c r="E27" s="47">
        <v>4</v>
      </c>
      <c r="F27" s="47">
        <v>18</v>
      </c>
      <c r="G27" s="47">
        <v>12</v>
      </c>
      <c r="H27" s="47">
        <v>15</v>
      </c>
      <c r="I27" s="47">
        <v>2</v>
      </c>
      <c r="J27" s="47">
        <v>4</v>
      </c>
      <c r="K27" s="47">
        <v>5</v>
      </c>
      <c r="L27" s="47">
        <v>21</v>
      </c>
      <c r="M27" s="47">
        <v>16</v>
      </c>
      <c r="N27" s="47">
        <v>12</v>
      </c>
      <c r="O27" s="47">
        <v>10</v>
      </c>
      <c r="P27" s="47">
        <v>15</v>
      </c>
      <c r="Q27" s="47">
        <v>23</v>
      </c>
      <c r="R27" s="47">
        <v>1</v>
      </c>
      <c r="S27" s="47">
        <v>13</v>
      </c>
      <c r="T27" s="47">
        <v>20</v>
      </c>
      <c r="U27" s="47">
        <v>17</v>
      </c>
      <c r="V27" s="47">
        <v>11</v>
      </c>
      <c r="W27" s="47">
        <v>23</v>
      </c>
      <c r="X27" s="47">
        <v>12</v>
      </c>
      <c r="Y27" s="47">
        <v>8</v>
      </c>
      <c r="Z27" s="47">
        <v>20</v>
      </c>
      <c r="AA27" s="47">
        <v>23</v>
      </c>
      <c r="AB27" s="47">
        <v>22</v>
      </c>
      <c r="AC27" s="47">
        <v>21</v>
      </c>
      <c r="AD27" s="47">
        <v>13</v>
      </c>
      <c r="AE27" s="47">
        <v>18</v>
      </c>
      <c r="AF27" s="47">
        <v>4</v>
      </c>
      <c r="AG27" s="47">
        <v>22</v>
      </c>
      <c r="AH27" s="47">
        <v>11</v>
      </c>
      <c r="AI27" s="47">
        <v>16</v>
      </c>
      <c r="AJ27" s="47">
        <v>11</v>
      </c>
      <c r="AK27" s="47">
        <v>8</v>
      </c>
      <c r="AL27" s="47">
        <v>14</v>
      </c>
      <c r="AM27" s="47">
        <v>17</v>
      </c>
      <c r="AN27" s="47">
        <v>23</v>
      </c>
      <c r="AO27" s="47">
        <v>22</v>
      </c>
      <c r="AP27" s="47">
        <v>6</v>
      </c>
      <c r="AQ27" s="47">
        <v>15</v>
      </c>
      <c r="AR27" s="47">
        <v>22</v>
      </c>
      <c r="AS27" s="47">
        <v>2</v>
      </c>
      <c r="AT27" s="47">
        <v>19</v>
      </c>
      <c r="AU27" s="47">
        <v>18</v>
      </c>
      <c r="AV27" s="47">
        <v>22</v>
      </c>
      <c r="AW27" s="47">
        <v>14</v>
      </c>
      <c r="AX27" s="47">
        <v>18</v>
      </c>
      <c r="AY27" s="47">
        <v>21</v>
      </c>
      <c r="AZ27" s="47">
        <v>12</v>
      </c>
      <c r="BA27" s="47">
        <v>19</v>
      </c>
      <c r="BB27" s="47">
        <v>13</v>
      </c>
      <c r="BC27" s="47">
        <v>12</v>
      </c>
      <c r="BD27" s="47">
        <v>14</v>
      </c>
      <c r="BE27" s="47">
        <v>20</v>
      </c>
      <c r="BF27" s="47">
        <v>12</v>
      </c>
      <c r="BG27" s="47">
        <v>3</v>
      </c>
      <c r="BH27" s="47">
        <v>22</v>
      </c>
      <c r="BI27" s="47">
        <v>12</v>
      </c>
      <c r="BJ27" s="47">
        <v>18</v>
      </c>
      <c r="BK27" s="47">
        <v>20</v>
      </c>
      <c r="BL27" s="47">
        <v>11</v>
      </c>
      <c r="BM27" s="47">
        <v>16</v>
      </c>
      <c r="BN27" s="47">
        <v>10</v>
      </c>
      <c r="BO27" s="47">
        <v>7</v>
      </c>
      <c r="BP27" s="47">
        <v>6</v>
      </c>
      <c r="BQ27" s="47">
        <v>11</v>
      </c>
      <c r="BR27" s="47">
        <v>12</v>
      </c>
      <c r="BS27" s="47">
        <v>14</v>
      </c>
      <c r="BT27" s="47">
        <v>18</v>
      </c>
      <c r="BU27" s="47">
        <v>19</v>
      </c>
      <c r="BV27" s="47">
        <v>15</v>
      </c>
      <c r="BW27" s="47">
        <v>1</v>
      </c>
      <c r="BX27" s="47">
        <v>13</v>
      </c>
      <c r="BY27" s="47">
        <v>19</v>
      </c>
      <c r="BZ27" s="47">
        <v>13</v>
      </c>
      <c r="CA27" s="47">
        <v>20</v>
      </c>
      <c r="CB27" s="47">
        <v>16</v>
      </c>
      <c r="CC27" s="47">
        <v>16</v>
      </c>
      <c r="CD27" s="47">
        <v>6</v>
      </c>
      <c r="CE27" s="47">
        <v>6</v>
      </c>
      <c r="CF27" s="47">
        <v>19</v>
      </c>
      <c r="CG27" s="47">
        <v>15</v>
      </c>
      <c r="CH27" s="47">
        <v>16</v>
      </c>
      <c r="CI27" s="47">
        <v>22</v>
      </c>
      <c r="CJ27" s="47">
        <v>16</v>
      </c>
      <c r="CK27" s="47">
        <v>17</v>
      </c>
      <c r="CL27" s="47">
        <v>6</v>
      </c>
      <c r="CM27" s="47">
        <v>17</v>
      </c>
      <c r="CN27" s="47">
        <v>16</v>
      </c>
      <c r="CO27" s="47">
        <v>6</v>
      </c>
      <c r="CP27" s="47">
        <v>8</v>
      </c>
      <c r="CQ27" s="47">
        <v>15</v>
      </c>
      <c r="CR27" s="47">
        <v>22</v>
      </c>
      <c r="CS27" s="47">
        <v>9</v>
      </c>
      <c r="CT27" s="47">
        <v>21</v>
      </c>
      <c r="CU27" s="47">
        <v>4</v>
      </c>
      <c r="CV27" s="47">
        <v>5</v>
      </c>
      <c r="CW27" s="47">
        <v>2</v>
      </c>
      <c r="CX27" s="47">
        <v>13</v>
      </c>
      <c r="CY27" s="47">
        <v>15</v>
      </c>
      <c r="CZ27" s="47">
        <v>23</v>
      </c>
      <c r="DA27" s="47">
        <v>17</v>
      </c>
      <c r="DB27" s="47">
        <v>9</v>
      </c>
      <c r="DC27" s="47">
        <v>13</v>
      </c>
      <c r="DD27" s="47">
        <v>13</v>
      </c>
      <c r="DE27" s="47">
        <v>15</v>
      </c>
      <c r="DF27" s="47">
        <v>15</v>
      </c>
      <c r="DG27" s="47">
        <v>18</v>
      </c>
      <c r="DH27" s="47">
        <v>16</v>
      </c>
      <c r="DI27" s="47">
        <v>12</v>
      </c>
      <c r="DJ27" s="47">
        <v>5</v>
      </c>
      <c r="DK27" s="47">
        <v>15</v>
      </c>
      <c r="DL27" s="47">
        <v>4</v>
      </c>
      <c r="DM27" s="47">
        <v>18</v>
      </c>
      <c r="DN27" s="47">
        <v>16</v>
      </c>
      <c r="DO27" s="47">
        <v>20</v>
      </c>
      <c r="DP27" s="47">
        <v>20</v>
      </c>
      <c r="DQ27" s="47">
        <v>9</v>
      </c>
      <c r="DR27" s="47">
        <v>9</v>
      </c>
      <c r="DS27" s="47">
        <v>7</v>
      </c>
      <c r="DT27" s="47">
        <v>6</v>
      </c>
      <c r="DU27" s="47">
        <v>12</v>
      </c>
      <c r="DV27" s="47">
        <v>1</v>
      </c>
      <c r="DW27" s="47">
        <v>9</v>
      </c>
      <c r="DX27" s="47">
        <v>3</v>
      </c>
      <c r="DY27" s="47">
        <v>10</v>
      </c>
      <c r="DZ27" s="47">
        <v>3</v>
      </c>
      <c r="EA27" s="47">
        <v>23</v>
      </c>
      <c r="EB27" s="47">
        <v>12</v>
      </c>
      <c r="EC27" s="47">
        <v>13</v>
      </c>
      <c r="ED27" s="47">
        <v>12</v>
      </c>
      <c r="EE27" s="47">
        <v>13</v>
      </c>
      <c r="EF27" s="47">
        <v>22</v>
      </c>
      <c r="EG27" s="47">
        <v>22</v>
      </c>
      <c r="EH27" s="47">
        <v>18</v>
      </c>
      <c r="EI27" s="47">
        <v>13</v>
      </c>
      <c r="EJ27" s="47">
        <v>15</v>
      </c>
      <c r="EK27" s="47">
        <v>13</v>
      </c>
      <c r="EL27" s="47">
        <v>20</v>
      </c>
      <c r="EM27" s="47">
        <v>2</v>
      </c>
      <c r="EN27" s="47">
        <v>10</v>
      </c>
      <c r="EO27" s="47">
        <v>20</v>
      </c>
      <c r="EP27" s="47">
        <v>20</v>
      </c>
      <c r="EQ27" s="47">
        <v>11</v>
      </c>
      <c r="ER27" s="47">
        <v>17</v>
      </c>
      <c r="ES27" s="47">
        <v>15</v>
      </c>
      <c r="ET27" s="47">
        <v>22</v>
      </c>
      <c r="EU27" s="47">
        <v>15</v>
      </c>
      <c r="EV27" s="47">
        <v>11</v>
      </c>
      <c r="EW27" s="47">
        <v>12</v>
      </c>
      <c r="EX27" s="47">
        <v>10</v>
      </c>
      <c r="EY27" s="47">
        <v>22</v>
      </c>
      <c r="EZ27" s="47">
        <v>23</v>
      </c>
      <c r="FA27" s="47">
        <v>17</v>
      </c>
      <c r="FB27" s="47">
        <v>12</v>
      </c>
      <c r="FC27" s="47">
        <v>22</v>
      </c>
      <c r="FD27" s="48"/>
      <c r="FE27" s="53">
        <f>COUNTIF($A27:$FC27,1)</f>
        <v>3</v>
      </c>
      <c r="FF27" s="53">
        <f>COUNTIF($A27:$FC27,2)</f>
        <v>4</v>
      </c>
      <c r="FG27" s="53">
        <f>COUNTIF($A27:$FC27,3)</f>
        <v>3</v>
      </c>
      <c r="FH27" s="53">
        <f>COUNTIF($A27:$FC27,4)</f>
        <v>5</v>
      </c>
      <c r="FI27" s="53">
        <f>COUNTIF($A27:$FC27,5)</f>
        <v>4</v>
      </c>
      <c r="FJ27" s="53">
        <f>COUNTIF($A27:$FC27,6)</f>
        <v>7</v>
      </c>
      <c r="FK27" s="53">
        <f>COUNTIF($A27:$FC27,7)</f>
        <v>2</v>
      </c>
      <c r="FL27" s="53">
        <f>COUNTIF($A27:$FC27,8)</f>
        <v>4</v>
      </c>
      <c r="FM27" s="53">
        <f>COUNTIF($A27:$FC27,9)</f>
        <v>5</v>
      </c>
      <c r="FN27" s="53">
        <f>COUNTIF($A27:$FC27,10)</f>
        <v>5</v>
      </c>
      <c r="FO27" s="53">
        <f>COUNTIF($A27:$FC27,11)</f>
        <v>7</v>
      </c>
      <c r="FP27" s="73">
        <f>COUNTIF($A27:$FC27,12)</f>
        <v>14</v>
      </c>
      <c r="FQ27" s="75">
        <f>COUNTIF($A27:$FC27,13)</f>
        <v>12</v>
      </c>
      <c r="FR27" s="53">
        <f>COUNTIF($A27:$FC27,14)</f>
        <v>4</v>
      </c>
      <c r="FS27" s="74">
        <f>COUNTIF($A27:$FC27,15)</f>
        <v>13</v>
      </c>
      <c r="FT27" s="53">
        <f>COUNTIF($A27:$FC27,16)</f>
        <v>10</v>
      </c>
      <c r="FU27" s="53">
        <f>COUNTIF($A27:$FC27,17)</f>
        <v>8</v>
      </c>
      <c r="FV27" s="53">
        <f>COUNTIF($A27:$FC27,18)</f>
        <v>9</v>
      </c>
      <c r="FW27" s="53">
        <f>COUNTIF($A27:$FC27,19)</f>
        <v>5</v>
      </c>
      <c r="FX27" s="53">
        <f>COUNTIF($A27:$FC27,20)</f>
        <v>10</v>
      </c>
      <c r="FY27" s="53">
        <f>COUNTIF($A27:$FC27,21)</f>
        <v>4</v>
      </c>
      <c r="FZ27" s="73">
        <f>COUNTIF($A27:$FC27,22)</f>
        <v>14</v>
      </c>
      <c r="GA27" s="53">
        <f>COUNTIF($A27:$FC27,23)</f>
        <v>7</v>
      </c>
      <c r="GB27" s="48"/>
      <c r="GC27" s="70">
        <v>15</v>
      </c>
      <c r="GD27" s="49">
        <v>22</v>
      </c>
      <c r="GE27" s="49">
        <v>12</v>
      </c>
      <c r="GF27" s="65">
        <v>13</v>
      </c>
      <c r="GG27" s="65"/>
      <c r="GH27" s="77"/>
      <c r="GI27" s="77"/>
      <c r="GJ27" s="78">
        <v>15</v>
      </c>
      <c r="GK27" s="78"/>
      <c r="GL27" s="78"/>
      <c r="GM27" s="54"/>
      <c r="GN27" s="54"/>
    </row>
    <row r="28" spans="1:196" x14ac:dyDescent="0.25">
      <c r="A28" s="47">
        <v>18</v>
      </c>
      <c r="B28" s="47">
        <v>13</v>
      </c>
      <c r="C28" s="47">
        <v>15</v>
      </c>
      <c r="D28" s="47">
        <v>12</v>
      </c>
      <c r="E28" s="47">
        <v>2</v>
      </c>
      <c r="F28" s="47">
        <v>3</v>
      </c>
      <c r="G28" s="47">
        <v>22</v>
      </c>
      <c r="H28" s="47">
        <v>4</v>
      </c>
      <c r="I28" s="47">
        <v>17</v>
      </c>
      <c r="J28" s="47">
        <v>3</v>
      </c>
      <c r="K28" s="47">
        <v>17</v>
      </c>
      <c r="L28" s="47">
        <v>14</v>
      </c>
      <c r="M28" s="47">
        <v>20</v>
      </c>
      <c r="N28" s="47">
        <v>17</v>
      </c>
      <c r="O28" s="47">
        <v>4</v>
      </c>
      <c r="P28" s="47">
        <v>10</v>
      </c>
      <c r="Q28" s="47">
        <v>13</v>
      </c>
      <c r="R28" s="47">
        <v>8</v>
      </c>
      <c r="S28" s="47">
        <v>16</v>
      </c>
      <c r="T28" s="47">
        <v>1</v>
      </c>
      <c r="U28" s="47">
        <v>7</v>
      </c>
      <c r="V28" s="47">
        <v>12</v>
      </c>
      <c r="W28" s="47">
        <v>15</v>
      </c>
      <c r="X28" s="47">
        <v>3</v>
      </c>
      <c r="Y28" s="47">
        <v>21</v>
      </c>
      <c r="Z28" s="47">
        <v>11</v>
      </c>
      <c r="AA28" s="47">
        <v>17</v>
      </c>
      <c r="AB28" s="47">
        <v>6</v>
      </c>
      <c r="AC28" s="47">
        <v>23</v>
      </c>
      <c r="AD28" s="47">
        <v>22</v>
      </c>
      <c r="AE28" s="47">
        <v>11</v>
      </c>
      <c r="AF28" s="47">
        <v>8</v>
      </c>
      <c r="AG28" s="47">
        <v>13</v>
      </c>
      <c r="AH28" s="47">
        <v>22</v>
      </c>
      <c r="AI28" s="47">
        <v>8</v>
      </c>
      <c r="AJ28" s="47">
        <v>18</v>
      </c>
      <c r="AK28" s="47">
        <v>20</v>
      </c>
      <c r="AL28" s="47">
        <v>11</v>
      </c>
      <c r="AM28" s="47">
        <v>16</v>
      </c>
      <c r="AN28" s="47">
        <v>20</v>
      </c>
      <c r="AO28" s="47">
        <v>2</v>
      </c>
      <c r="AP28" s="47">
        <v>13</v>
      </c>
      <c r="AQ28" s="47">
        <v>4</v>
      </c>
      <c r="AR28" s="47">
        <v>18</v>
      </c>
      <c r="AS28" s="47">
        <v>17</v>
      </c>
      <c r="AT28" s="47">
        <v>23</v>
      </c>
      <c r="AU28" s="47">
        <v>16</v>
      </c>
      <c r="AV28" s="47">
        <v>15</v>
      </c>
      <c r="AW28" s="47">
        <v>17</v>
      </c>
      <c r="AX28" s="47">
        <v>7</v>
      </c>
      <c r="AY28" s="47">
        <v>11</v>
      </c>
      <c r="AZ28" s="47">
        <v>21</v>
      </c>
      <c r="BA28" s="47">
        <v>23</v>
      </c>
      <c r="BB28" s="47">
        <v>18</v>
      </c>
      <c r="BC28" s="47">
        <v>17</v>
      </c>
      <c r="BD28" s="47">
        <v>13</v>
      </c>
      <c r="BE28" s="47">
        <v>9</v>
      </c>
      <c r="BF28" s="47">
        <v>23</v>
      </c>
      <c r="BG28" s="47">
        <v>15</v>
      </c>
      <c r="BH28" s="47">
        <v>9</v>
      </c>
      <c r="BI28" s="47">
        <v>20</v>
      </c>
      <c r="BJ28" s="47">
        <v>22</v>
      </c>
      <c r="BK28" s="47">
        <v>3</v>
      </c>
      <c r="BL28" s="47">
        <v>5</v>
      </c>
      <c r="BM28" s="47">
        <v>12</v>
      </c>
      <c r="BN28" s="47">
        <v>12</v>
      </c>
      <c r="BO28" s="47">
        <v>2</v>
      </c>
      <c r="BP28" s="47">
        <v>1</v>
      </c>
      <c r="BQ28" s="47">
        <v>22</v>
      </c>
      <c r="BR28" s="47">
        <v>18</v>
      </c>
      <c r="BS28" s="47">
        <v>13</v>
      </c>
      <c r="BT28" s="47">
        <v>10</v>
      </c>
      <c r="BU28" s="47">
        <v>12</v>
      </c>
      <c r="BV28" s="47">
        <v>18</v>
      </c>
      <c r="BW28" s="47">
        <v>12</v>
      </c>
      <c r="BX28" s="47">
        <v>12</v>
      </c>
      <c r="BY28" s="47">
        <v>11</v>
      </c>
      <c r="BZ28" s="47">
        <v>22</v>
      </c>
      <c r="CA28" s="47">
        <v>13</v>
      </c>
      <c r="CB28" s="47">
        <v>11</v>
      </c>
      <c r="CC28" s="47">
        <v>18</v>
      </c>
      <c r="CD28" s="47">
        <v>1</v>
      </c>
      <c r="CE28" s="47">
        <v>12</v>
      </c>
      <c r="CF28" s="47">
        <v>21</v>
      </c>
      <c r="CG28" s="47">
        <v>3</v>
      </c>
      <c r="CH28" s="47">
        <v>21</v>
      </c>
      <c r="CI28" s="47">
        <v>12</v>
      </c>
      <c r="CJ28" s="47">
        <v>15</v>
      </c>
      <c r="CK28" s="47">
        <v>22</v>
      </c>
      <c r="CL28" s="47">
        <v>22</v>
      </c>
      <c r="CM28" s="47">
        <v>1</v>
      </c>
      <c r="CN28" s="47">
        <v>3</v>
      </c>
      <c r="CO28" s="47">
        <v>22</v>
      </c>
      <c r="CP28" s="47">
        <v>14</v>
      </c>
      <c r="CQ28" s="47">
        <v>8</v>
      </c>
      <c r="CR28" s="47">
        <v>5</v>
      </c>
      <c r="CS28" s="47">
        <v>15</v>
      </c>
      <c r="CT28" s="47">
        <v>23</v>
      </c>
      <c r="CU28" s="47">
        <v>14</v>
      </c>
      <c r="CV28" s="47">
        <v>9</v>
      </c>
      <c r="CW28" s="47">
        <v>15</v>
      </c>
      <c r="CX28" s="47">
        <v>12</v>
      </c>
      <c r="CY28" s="47">
        <v>22</v>
      </c>
      <c r="CZ28" s="47">
        <v>22</v>
      </c>
      <c r="DA28" s="47">
        <v>3</v>
      </c>
      <c r="DB28" s="47">
        <v>13</v>
      </c>
      <c r="DC28" s="47">
        <v>14</v>
      </c>
      <c r="DD28" s="47">
        <v>11</v>
      </c>
      <c r="DE28" s="47">
        <v>3</v>
      </c>
      <c r="DF28" s="47">
        <v>20</v>
      </c>
      <c r="DG28" s="47">
        <v>20</v>
      </c>
      <c r="DH28" s="47">
        <v>12</v>
      </c>
      <c r="DI28" s="47">
        <v>15</v>
      </c>
      <c r="DJ28" s="47">
        <v>13</v>
      </c>
      <c r="DK28" s="47">
        <v>12</v>
      </c>
      <c r="DL28" s="47">
        <v>12</v>
      </c>
      <c r="DM28" s="47">
        <v>12</v>
      </c>
      <c r="DN28" s="47">
        <v>18</v>
      </c>
      <c r="DO28" s="47">
        <v>22</v>
      </c>
      <c r="DP28" s="47">
        <v>17</v>
      </c>
      <c r="DQ28" s="47">
        <v>13</v>
      </c>
      <c r="DR28" s="47">
        <v>13</v>
      </c>
      <c r="DS28" s="47">
        <v>13</v>
      </c>
      <c r="DT28" s="47">
        <v>16</v>
      </c>
      <c r="DU28" s="47">
        <v>4</v>
      </c>
      <c r="DV28" s="47">
        <v>22</v>
      </c>
      <c r="DW28" s="47">
        <v>13</v>
      </c>
      <c r="DX28" s="47">
        <v>4</v>
      </c>
      <c r="DY28" s="47">
        <v>12</v>
      </c>
      <c r="DZ28" s="47">
        <v>17</v>
      </c>
      <c r="EA28" s="47">
        <v>12</v>
      </c>
      <c r="EB28" s="47">
        <v>16</v>
      </c>
      <c r="EC28" s="47">
        <v>12</v>
      </c>
      <c r="ED28" s="47">
        <v>4</v>
      </c>
      <c r="EE28" s="47">
        <v>12</v>
      </c>
      <c r="EF28" s="47">
        <v>16</v>
      </c>
      <c r="EG28" s="47">
        <v>18</v>
      </c>
      <c r="EH28" s="47">
        <v>20</v>
      </c>
      <c r="EI28" s="47">
        <v>12</v>
      </c>
      <c r="EJ28" s="47">
        <v>12</v>
      </c>
      <c r="EK28" s="47">
        <v>18</v>
      </c>
      <c r="EL28" s="47">
        <v>11</v>
      </c>
      <c r="EM28" s="47">
        <v>15</v>
      </c>
      <c r="EN28" s="47">
        <v>2</v>
      </c>
      <c r="EO28" s="47">
        <v>23</v>
      </c>
      <c r="EP28" s="47">
        <v>17</v>
      </c>
      <c r="EQ28" s="47">
        <v>19</v>
      </c>
      <c r="ER28" s="47">
        <v>22</v>
      </c>
      <c r="ES28" s="47">
        <v>8</v>
      </c>
      <c r="ET28" s="47">
        <v>10</v>
      </c>
      <c r="EU28" s="47">
        <v>12</v>
      </c>
      <c r="EV28" s="47">
        <v>12</v>
      </c>
      <c r="EW28" s="47">
        <v>22</v>
      </c>
      <c r="EX28" s="47">
        <v>6</v>
      </c>
      <c r="EY28" s="47">
        <v>6</v>
      </c>
      <c r="EZ28" s="47">
        <v>22</v>
      </c>
      <c r="FA28" s="47">
        <v>12</v>
      </c>
      <c r="FB28" s="47">
        <v>16</v>
      </c>
      <c r="FC28" s="47">
        <v>13</v>
      </c>
      <c r="FD28" s="82"/>
      <c r="FE28" s="83">
        <f>COUNTIF($A28:$FC28,1)</f>
        <v>4</v>
      </c>
      <c r="FF28" s="83">
        <f>COUNTIF($A28:$FC28,2)</f>
        <v>4</v>
      </c>
      <c r="FG28" s="83">
        <f>COUNTIF($A28:$FC28,3)</f>
        <v>8</v>
      </c>
      <c r="FH28" s="83">
        <f>COUNTIF($A28:$FC28,4)</f>
        <v>6</v>
      </c>
      <c r="FI28" s="83">
        <f>COUNTIF($A28:$FC28,5)</f>
        <v>2</v>
      </c>
      <c r="FJ28" s="83">
        <f>COUNTIF($A28:$FC28,6)</f>
        <v>3</v>
      </c>
      <c r="FK28" s="83">
        <f>COUNTIF($A28:$FC28,7)</f>
        <v>2</v>
      </c>
      <c r="FL28" s="83">
        <f>COUNTIF($A28:$FC28,8)</f>
        <v>5</v>
      </c>
      <c r="FM28" s="83">
        <f>COUNTIF($A28:$FC28,9)</f>
        <v>3</v>
      </c>
      <c r="FN28" s="83">
        <f>COUNTIF($A28:$FC28,10)</f>
        <v>3</v>
      </c>
      <c r="FO28" s="83">
        <f>COUNTIF($A28:$FC28,11)</f>
        <v>8</v>
      </c>
      <c r="FP28" s="84">
        <f>COUNTIF($A28:$FC28,12)</f>
        <v>23</v>
      </c>
      <c r="FQ28" s="85">
        <f>COUNTIF($A28:$FC28,13)</f>
        <v>14</v>
      </c>
      <c r="FR28" s="83">
        <f>COUNTIF($A28:$FC28,14)</f>
        <v>4</v>
      </c>
      <c r="FS28" s="83">
        <f>COUNTIF($A28:$FC28,15)</f>
        <v>9</v>
      </c>
      <c r="FT28" s="83">
        <f>COUNTIF($A28:$FC28,16)</f>
        <v>7</v>
      </c>
      <c r="FU28" s="83">
        <f>COUNTIF($A28:$FC28,17)</f>
        <v>10</v>
      </c>
      <c r="FV28" s="83">
        <f>COUNTIF($A28:$FC28,18)</f>
        <v>10</v>
      </c>
      <c r="FW28" s="83">
        <f>COUNTIF($A28:$FC28,19)</f>
        <v>1</v>
      </c>
      <c r="FX28" s="83">
        <f>COUNTIF($A28:$FC28,20)</f>
        <v>7</v>
      </c>
      <c r="FY28" s="83">
        <f>COUNTIF($A28:$FC28,21)</f>
        <v>4</v>
      </c>
      <c r="FZ28" s="86">
        <f>COUNTIF($A28:$FC28,22)</f>
        <v>16</v>
      </c>
      <c r="GA28" s="83">
        <f>COUNTIF($A28:$FC28,23)</f>
        <v>6</v>
      </c>
      <c r="GB28" s="82"/>
      <c r="GC28" s="87">
        <v>6</v>
      </c>
      <c r="GD28" s="88">
        <v>12</v>
      </c>
      <c r="GE28" s="88"/>
      <c r="GF28" s="89">
        <v>22</v>
      </c>
      <c r="GG28" s="90"/>
      <c r="GH28" s="90"/>
      <c r="GI28" s="90"/>
      <c r="GJ28" s="91">
        <v>13</v>
      </c>
      <c r="GK28" s="91"/>
      <c r="GL28" s="91"/>
      <c r="GM28" s="92"/>
      <c r="GN28" s="92"/>
    </row>
  </sheetData>
  <mergeCells count="5">
    <mergeCell ref="FC3:FM3"/>
    <mergeCell ref="DT3:EA3"/>
    <mergeCell ref="CH3:CO3"/>
    <mergeCell ref="M3:R3"/>
    <mergeCell ref="AW3:BD3"/>
  </mergeCells>
  <conditionalFormatting sqref="A5:FC1048576">
    <cfRule type="cellIs" dxfId="30" priority="1" operator="equal">
      <formula>11</formula>
    </cfRule>
  </conditionalFormatting>
  <pageMargins left="1.1811023622047243" right="0.98425196850393704" top="1.1811023622047243" bottom="0.98425196850393704" header="7.874015748031496E-2" footer="0.19685039370078741"/>
  <pageSetup scale="60" fitToWidth="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E27"/>
  <sheetViews>
    <sheetView view="pageLayout" topLeftCell="AO1" zoomScale="80" zoomScaleNormal="80" zoomScalePageLayoutView="80" workbookViewId="0">
      <selection activeCell="AO4" sqref="AO4:CC27"/>
    </sheetView>
  </sheetViews>
  <sheetFormatPr baseColWidth="10" defaultRowHeight="15" x14ac:dyDescent="0.25"/>
  <cols>
    <col min="1" max="1" width="6" style="7" customWidth="1"/>
    <col min="2" max="2" width="6.28515625" style="7" bestFit="1" customWidth="1"/>
    <col min="3" max="3" width="5.42578125" style="7" customWidth="1"/>
    <col min="4" max="4" width="5.5703125" style="7" bestFit="1" customWidth="1"/>
    <col min="5" max="5" width="6.5703125" style="7" customWidth="1"/>
    <col min="6" max="6" width="4.7109375" style="7" customWidth="1"/>
    <col min="7" max="7" width="4.85546875" style="7" customWidth="1"/>
    <col min="8" max="8" width="4.28515625" style="7" customWidth="1"/>
    <col min="9" max="9" width="7" style="4" customWidth="1"/>
    <col min="10" max="10" width="6.7109375" style="4" customWidth="1"/>
    <col min="11" max="12" width="5.5703125" style="4" bestFit="1" customWidth="1"/>
    <col min="13" max="13" width="6.85546875" style="4" customWidth="1"/>
    <col min="14" max="14" width="4.7109375" style="4" bestFit="1" customWidth="1"/>
    <col min="15" max="15" width="4.85546875" style="4" bestFit="1" customWidth="1"/>
    <col min="16" max="16" width="5" style="4" customWidth="1"/>
    <col min="17" max="18" width="7" style="7" customWidth="1"/>
    <col min="19" max="19" width="7.28515625" style="7" customWidth="1"/>
    <col min="20" max="20" width="7.140625" style="7" customWidth="1"/>
    <col min="21" max="21" width="6.85546875" style="7" customWidth="1"/>
    <col min="22" max="22" width="6" style="7" customWidth="1"/>
    <col min="23" max="23" width="7" style="7" customWidth="1"/>
    <col min="24" max="25" width="7.140625" style="7" customWidth="1"/>
    <col min="26" max="27" width="7" style="7" customWidth="1"/>
    <col min="28" max="28" width="6.5703125" style="7" customWidth="1"/>
    <col min="29" max="29" width="6.28515625" style="7" bestFit="1" customWidth="1"/>
    <col min="30" max="30" width="6.85546875" style="7" customWidth="1"/>
    <col min="31" max="32" width="5.5703125" style="7" customWidth="1"/>
    <col min="33" max="33" width="5.42578125" style="7" customWidth="1"/>
    <col min="34" max="34" width="7.42578125" style="7" customWidth="1"/>
    <col min="35" max="35" width="5.42578125" style="7" customWidth="1"/>
    <col min="36" max="36" width="5.7109375" style="7" bestFit="1" customWidth="1"/>
    <col min="37" max="37" width="5" style="7" customWidth="1"/>
    <col min="38" max="38" width="7.140625" style="7" customWidth="1"/>
    <col min="39" max="39" width="7.28515625" style="7" customWidth="1"/>
    <col min="40" max="40" width="7.140625" style="7" bestFit="1" customWidth="1"/>
    <col min="41" max="41" width="6.28515625" style="7" customWidth="1"/>
    <col min="42" max="42" width="5.85546875" style="7" customWidth="1"/>
    <col min="43" max="43" width="6" style="7" customWidth="1"/>
    <col min="44" max="44" width="4.5703125" customWidth="1"/>
    <col min="45" max="53" width="1.85546875" bestFit="1" customWidth="1"/>
    <col min="54" max="67" width="2.7109375" bestFit="1" customWidth="1"/>
    <col min="68" max="68" width="4.28515625" customWidth="1"/>
    <col min="69" max="69" width="6.140625" customWidth="1"/>
    <col min="70" max="71" width="2.7109375" style="9" bestFit="1" customWidth="1"/>
    <col min="72" max="74" width="2.7109375" style="21" bestFit="1" customWidth="1"/>
    <col min="75" max="76" width="2.7109375" style="10" bestFit="1" customWidth="1"/>
    <col min="77" max="81" width="2.7109375" style="19" bestFit="1" customWidth="1"/>
    <col min="82" max="83" width="2.140625" style="14" bestFit="1" customWidth="1"/>
  </cols>
  <sheetData>
    <row r="2" spans="1:83" ht="20.25" x14ac:dyDescent="0.25">
      <c r="I2" s="95" t="s">
        <v>960</v>
      </c>
      <c r="J2" s="95"/>
      <c r="K2" s="95"/>
      <c r="L2" s="95"/>
      <c r="M2" s="95"/>
      <c r="N2" s="95"/>
      <c r="AB2" s="95" t="s">
        <v>960</v>
      </c>
      <c r="AC2" s="95"/>
      <c r="AD2" s="95"/>
      <c r="AE2" s="95"/>
      <c r="AF2" s="95"/>
      <c r="AG2" s="95"/>
      <c r="BG2" s="95" t="s">
        <v>960</v>
      </c>
      <c r="BH2" s="95"/>
      <c r="BI2" s="95"/>
      <c r="BJ2" s="95"/>
      <c r="BK2" s="95"/>
      <c r="BL2" s="95"/>
    </row>
    <row r="4" spans="1:83" s="34" customFormat="1" ht="45" x14ac:dyDescent="0.2">
      <c r="A4" s="47" t="s">
        <v>255</v>
      </c>
      <c r="B4" s="47" t="s">
        <v>256</v>
      </c>
      <c r="C4" s="47" t="s">
        <v>257</v>
      </c>
      <c r="D4" s="47" t="s">
        <v>258</v>
      </c>
      <c r="E4" s="47" t="s">
        <v>259</v>
      </c>
      <c r="F4" s="47" t="s">
        <v>260</v>
      </c>
      <c r="G4" s="47" t="s">
        <v>261</v>
      </c>
      <c r="H4" s="47" t="s">
        <v>262</v>
      </c>
      <c r="I4" s="47" t="s">
        <v>263</v>
      </c>
      <c r="J4" s="47" t="s">
        <v>264</v>
      </c>
      <c r="K4" s="47" t="s">
        <v>265</v>
      </c>
      <c r="L4" s="47" t="s">
        <v>266</v>
      </c>
      <c r="M4" s="47" t="s">
        <v>267</v>
      </c>
      <c r="N4" s="47" t="s">
        <v>268</v>
      </c>
      <c r="O4" s="47" t="s">
        <v>269</v>
      </c>
      <c r="P4" s="47" t="s">
        <v>270</v>
      </c>
      <c r="Q4" s="47" t="s">
        <v>271</v>
      </c>
      <c r="R4" s="47" t="s">
        <v>272</v>
      </c>
      <c r="S4" s="47" t="s">
        <v>273</v>
      </c>
      <c r="T4" s="47" t="s">
        <v>274</v>
      </c>
      <c r="U4" s="47" t="s">
        <v>275</v>
      </c>
      <c r="V4" s="47" t="s">
        <v>276</v>
      </c>
      <c r="W4" s="47" t="s">
        <v>277</v>
      </c>
      <c r="X4" s="47" t="s">
        <v>278</v>
      </c>
      <c r="Y4" s="47" t="s">
        <v>279</v>
      </c>
      <c r="Z4" s="47" t="s">
        <v>280</v>
      </c>
      <c r="AA4" s="47" t="s">
        <v>281</v>
      </c>
      <c r="AB4" s="47" t="s">
        <v>282</v>
      </c>
      <c r="AC4" s="47" t="s">
        <v>283</v>
      </c>
      <c r="AD4" s="47" t="s">
        <v>284</v>
      </c>
      <c r="AE4" s="47" t="s">
        <v>285</v>
      </c>
      <c r="AF4" s="47" t="s">
        <v>286</v>
      </c>
      <c r="AG4" s="47" t="s">
        <v>287</v>
      </c>
      <c r="AH4" s="47" t="s">
        <v>288</v>
      </c>
      <c r="AI4" s="47" t="s">
        <v>289</v>
      </c>
      <c r="AJ4" s="47" t="s">
        <v>290</v>
      </c>
      <c r="AK4" s="47" t="s">
        <v>291</v>
      </c>
      <c r="AL4" s="47" t="s">
        <v>294</v>
      </c>
      <c r="AM4" s="47" t="s">
        <v>295</v>
      </c>
      <c r="AN4" s="47" t="s">
        <v>296</v>
      </c>
      <c r="AO4" s="47" t="s">
        <v>292</v>
      </c>
      <c r="AP4" s="47" t="s">
        <v>293</v>
      </c>
      <c r="AQ4" s="47" t="s">
        <v>297</v>
      </c>
      <c r="AR4" s="48"/>
      <c r="AS4" s="35">
        <v>1</v>
      </c>
      <c r="AT4" s="35">
        <v>2</v>
      </c>
      <c r="AU4" s="35">
        <v>3</v>
      </c>
      <c r="AV4" s="35">
        <v>4</v>
      </c>
      <c r="AW4" s="35">
        <v>5</v>
      </c>
      <c r="AX4" s="35">
        <v>6</v>
      </c>
      <c r="AY4" s="35">
        <v>7</v>
      </c>
      <c r="AZ4" s="35">
        <v>8</v>
      </c>
      <c r="BA4" s="35">
        <v>9</v>
      </c>
      <c r="BB4" s="35">
        <v>10</v>
      </c>
      <c r="BC4" s="35">
        <v>11</v>
      </c>
      <c r="BD4" s="35">
        <v>12</v>
      </c>
      <c r="BE4" s="35">
        <v>13</v>
      </c>
      <c r="BF4" s="35">
        <v>14</v>
      </c>
      <c r="BG4" s="35">
        <v>15</v>
      </c>
      <c r="BH4" s="35">
        <v>16</v>
      </c>
      <c r="BI4" s="35">
        <v>17</v>
      </c>
      <c r="BJ4" s="35">
        <v>18</v>
      </c>
      <c r="BK4" s="35">
        <v>19</v>
      </c>
      <c r="BL4" s="35">
        <v>20</v>
      </c>
      <c r="BM4" s="35">
        <v>21</v>
      </c>
      <c r="BN4" s="35">
        <v>22</v>
      </c>
      <c r="BO4" s="35">
        <v>23</v>
      </c>
      <c r="BP4" s="48"/>
      <c r="BQ4" s="37" t="s">
        <v>756</v>
      </c>
      <c r="BR4" s="49"/>
      <c r="BS4" s="49"/>
      <c r="BT4" s="97"/>
      <c r="BU4" s="97"/>
      <c r="BV4" s="97"/>
      <c r="BW4" s="52"/>
      <c r="BX4" s="52"/>
      <c r="BY4" s="98"/>
      <c r="BZ4" s="98"/>
      <c r="CA4" s="98"/>
      <c r="CB4" s="98"/>
      <c r="CC4" s="98"/>
      <c r="CD4" s="42"/>
      <c r="CE4" s="42"/>
    </row>
    <row r="5" spans="1:83" s="34" customFormat="1" ht="11.25" x14ac:dyDescent="0.2">
      <c r="A5" s="54">
        <v>2</v>
      </c>
      <c r="B5" s="54">
        <v>2</v>
      </c>
      <c r="C5" s="54">
        <v>4</v>
      </c>
      <c r="D5" s="54">
        <v>15</v>
      </c>
      <c r="E5" s="54">
        <v>10</v>
      </c>
      <c r="F5" s="54">
        <v>15</v>
      </c>
      <c r="G5" s="54">
        <v>8</v>
      </c>
      <c r="H5" s="54">
        <v>4</v>
      </c>
      <c r="I5" s="53">
        <v>2</v>
      </c>
      <c r="J5" s="53">
        <v>2</v>
      </c>
      <c r="K5" s="53">
        <v>4</v>
      </c>
      <c r="L5" s="53">
        <v>5</v>
      </c>
      <c r="M5" s="53">
        <v>10</v>
      </c>
      <c r="N5" s="53">
        <v>15</v>
      </c>
      <c r="O5" s="53">
        <v>8</v>
      </c>
      <c r="P5" s="53">
        <v>4</v>
      </c>
      <c r="Q5" s="54">
        <v>1</v>
      </c>
      <c r="R5" s="54">
        <v>9</v>
      </c>
      <c r="S5" s="54">
        <v>9</v>
      </c>
      <c r="T5" s="54">
        <v>9</v>
      </c>
      <c r="U5" s="54">
        <v>9</v>
      </c>
      <c r="V5" s="54">
        <v>9</v>
      </c>
      <c r="W5" s="54">
        <v>1</v>
      </c>
      <c r="X5" s="54">
        <v>2</v>
      </c>
      <c r="Y5" s="54">
        <v>9</v>
      </c>
      <c r="Z5" s="54">
        <v>9</v>
      </c>
      <c r="AA5" s="54">
        <v>9</v>
      </c>
      <c r="AB5" s="54">
        <v>9</v>
      </c>
      <c r="AC5" s="54">
        <v>4</v>
      </c>
      <c r="AD5" s="54">
        <v>10</v>
      </c>
      <c r="AE5" s="54">
        <v>16</v>
      </c>
      <c r="AF5" s="54">
        <v>8</v>
      </c>
      <c r="AG5" s="54">
        <v>16</v>
      </c>
      <c r="AH5" s="54">
        <v>10</v>
      </c>
      <c r="AI5" s="54">
        <v>8</v>
      </c>
      <c r="AJ5" s="54">
        <v>13</v>
      </c>
      <c r="AK5" s="54">
        <v>4</v>
      </c>
      <c r="AL5" s="54">
        <v>10</v>
      </c>
      <c r="AM5" s="54">
        <v>10</v>
      </c>
      <c r="AN5" s="54">
        <v>10</v>
      </c>
      <c r="AO5" s="54">
        <v>8</v>
      </c>
      <c r="AP5" s="54">
        <v>2</v>
      </c>
      <c r="AQ5" s="54">
        <v>1</v>
      </c>
      <c r="AR5" s="48"/>
      <c r="AS5" s="55">
        <f xml:space="preserve"> COUNTIF($A5:$AQ5,AS4)</f>
        <v>3</v>
      </c>
      <c r="AT5" s="99">
        <f xml:space="preserve"> COUNTIF($A5:$AQ5,AT4)</f>
        <v>6</v>
      </c>
      <c r="AU5" s="55">
        <f xml:space="preserve"> COUNTIF($A5:$AQ5,AU4)</f>
        <v>0</v>
      </c>
      <c r="AV5" s="99">
        <f xml:space="preserve"> COUNTIF($A5:$AQ5,AV4)</f>
        <v>6</v>
      </c>
      <c r="AW5" s="55">
        <f xml:space="preserve"> COUNTIF($A5:$AQ5,AW4)</f>
        <v>1</v>
      </c>
      <c r="AX5" s="55">
        <f xml:space="preserve"> COUNTIF($A5:$AQ5,AX4)</f>
        <v>0</v>
      </c>
      <c r="AY5" s="55">
        <f xml:space="preserve"> COUNTIF($A5:$AQ5,AY4)</f>
        <v>0</v>
      </c>
      <c r="AZ5" s="55">
        <f xml:space="preserve"> COUNTIF($A5:$AQ5,AZ4)</f>
        <v>5</v>
      </c>
      <c r="BA5" s="100">
        <f xml:space="preserve"> COUNTIF($A5:$AQ5,BA4)</f>
        <v>9</v>
      </c>
      <c r="BB5" s="56">
        <f xml:space="preserve"> COUNTIF($A5:$AQ5,BB4)</f>
        <v>7</v>
      </c>
      <c r="BC5" s="55">
        <f xml:space="preserve"> COUNTIF($A5:$AQ5,BC4)</f>
        <v>0</v>
      </c>
      <c r="BD5" s="55">
        <f xml:space="preserve"> COUNTIF($A5:$AQ5,BD4)</f>
        <v>0</v>
      </c>
      <c r="BE5" s="55">
        <f xml:space="preserve"> COUNTIF($A5:$AQ5,BE4)</f>
        <v>1</v>
      </c>
      <c r="BF5" s="55">
        <f xml:space="preserve"> COUNTIF($A5:$AQ5,BF4)</f>
        <v>0</v>
      </c>
      <c r="BG5" s="55">
        <f xml:space="preserve"> COUNTIF($A5:$AQ5,BG4)</f>
        <v>3</v>
      </c>
      <c r="BH5" s="55">
        <f xml:space="preserve"> COUNTIF($A5:$AQ5,BH4)</f>
        <v>2</v>
      </c>
      <c r="BI5" s="55">
        <f xml:space="preserve"> COUNTIF($A5:$AQ5,BI4)</f>
        <v>0</v>
      </c>
      <c r="BJ5" s="55">
        <f xml:space="preserve"> COUNTIF($A5:$AQ5,BJ4)</f>
        <v>0</v>
      </c>
      <c r="BK5" s="55">
        <f xml:space="preserve"> COUNTIF($A5:$AQ5,BK4)</f>
        <v>0</v>
      </c>
      <c r="BL5" s="55">
        <f xml:space="preserve"> COUNTIF($A5:$AQ5,BL4)</f>
        <v>0</v>
      </c>
      <c r="BM5" s="55">
        <f xml:space="preserve"> COUNTIF($A5:$AQ5,BM4)</f>
        <v>0</v>
      </c>
      <c r="BN5" s="55">
        <f xml:space="preserve"> COUNTIF($A5:$AQ5,BN4)</f>
        <v>0</v>
      </c>
      <c r="BO5" s="55">
        <f xml:space="preserve"> COUNTIF($A5:$AQ5,BO4)</f>
        <v>0</v>
      </c>
      <c r="BP5" s="55"/>
      <c r="BQ5" s="70">
        <v>9</v>
      </c>
      <c r="BR5" s="49">
        <v>9</v>
      </c>
      <c r="BS5" s="49"/>
      <c r="BT5" s="97"/>
      <c r="BU5" s="97"/>
      <c r="BV5" s="97"/>
      <c r="BW5" s="52">
        <v>10</v>
      </c>
      <c r="BX5" s="52"/>
      <c r="BY5" s="98"/>
      <c r="BZ5" s="98"/>
      <c r="CA5" s="98"/>
      <c r="CB5" s="98"/>
      <c r="CC5" s="98"/>
      <c r="CD5" s="42"/>
      <c r="CE5" s="42"/>
    </row>
    <row r="6" spans="1:83" s="34" customFormat="1" ht="11.25" x14ac:dyDescent="0.2">
      <c r="A6" s="54">
        <v>8</v>
      </c>
      <c r="B6" s="54">
        <v>8</v>
      </c>
      <c r="C6" s="54">
        <v>5</v>
      </c>
      <c r="D6" s="54">
        <v>5</v>
      </c>
      <c r="E6" s="54">
        <v>5</v>
      </c>
      <c r="F6" s="54">
        <v>16</v>
      </c>
      <c r="G6" s="54">
        <v>2</v>
      </c>
      <c r="H6" s="54">
        <v>2</v>
      </c>
      <c r="I6" s="53">
        <v>9</v>
      </c>
      <c r="J6" s="53">
        <v>5</v>
      </c>
      <c r="K6" s="53">
        <v>6</v>
      </c>
      <c r="L6" s="53">
        <v>15</v>
      </c>
      <c r="M6" s="53">
        <v>5</v>
      </c>
      <c r="N6" s="53">
        <v>9</v>
      </c>
      <c r="O6" s="53">
        <v>2</v>
      </c>
      <c r="P6" s="53">
        <v>2</v>
      </c>
      <c r="Q6" s="54">
        <v>8</v>
      </c>
      <c r="R6" s="54">
        <v>4</v>
      </c>
      <c r="S6" s="54">
        <v>3</v>
      </c>
      <c r="T6" s="54">
        <v>2</v>
      </c>
      <c r="U6" s="54">
        <v>4</v>
      </c>
      <c r="V6" s="54">
        <v>1</v>
      </c>
      <c r="W6" s="54">
        <v>8</v>
      </c>
      <c r="X6" s="54">
        <v>9</v>
      </c>
      <c r="Y6" s="54">
        <v>10</v>
      </c>
      <c r="Z6" s="54">
        <v>2</v>
      </c>
      <c r="AA6" s="54">
        <v>2</v>
      </c>
      <c r="AB6" s="54">
        <v>1</v>
      </c>
      <c r="AC6" s="54">
        <v>16</v>
      </c>
      <c r="AD6" s="54">
        <v>16</v>
      </c>
      <c r="AE6" s="54">
        <v>4</v>
      </c>
      <c r="AF6" s="54">
        <v>1</v>
      </c>
      <c r="AG6" s="54">
        <v>3</v>
      </c>
      <c r="AH6" s="54">
        <v>4</v>
      </c>
      <c r="AI6" s="54">
        <v>9</v>
      </c>
      <c r="AJ6" s="54">
        <v>8</v>
      </c>
      <c r="AK6" s="54">
        <v>9</v>
      </c>
      <c r="AL6" s="54">
        <v>2</v>
      </c>
      <c r="AM6" s="54">
        <v>4</v>
      </c>
      <c r="AN6" s="54">
        <v>1</v>
      </c>
      <c r="AO6" s="54">
        <v>1</v>
      </c>
      <c r="AP6" s="54">
        <v>4</v>
      </c>
      <c r="AQ6" s="54">
        <v>9</v>
      </c>
      <c r="AR6" s="48"/>
      <c r="AS6" s="99">
        <f xml:space="preserve"> COUNTIF($A6:$AQ6,AS4)</f>
        <v>5</v>
      </c>
      <c r="AT6" s="100">
        <f xml:space="preserve"> COUNTIF($A6:$AQ6,AT4)</f>
        <v>8</v>
      </c>
      <c r="AU6" s="55">
        <f xml:space="preserve"> COUNTIF($A6:$AQ6,AU4)</f>
        <v>2</v>
      </c>
      <c r="AV6" s="56">
        <f xml:space="preserve"> COUNTIF($A6:$AQ6,AV4)</f>
        <v>6</v>
      </c>
      <c r="AW6" s="99">
        <f xml:space="preserve"> COUNTIF($A6:$AQ6,AW4)</f>
        <v>5</v>
      </c>
      <c r="AX6" s="55">
        <f xml:space="preserve"> COUNTIF($A6:$AQ6,AX4)</f>
        <v>1</v>
      </c>
      <c r="AY6" s="55">
        <f xml:space="preserve"> COUNTIF($A6:$AQ6,AY4)</f>
        <v>0</v>
      </c>
      <c r="AZ6" s="99">
        <f xml:space="preserve"> COUNTIF($A6:$AQ6,AZ4)</f>
        <v>5</v>
      </c>
      <c r="BA6" s="56">
        <f xml:space="preserve"> COUNTIF($A6:$AQ6,BA4)</f>
        <v>6</v>
      </c>
      <c r="BB6" s="55">
        <f xml:space="preserve"> COUNTIF($A6:$AQ6,BB4)</f>
        <v>1</v>
      </c>
      <c r="BC6" s="55">
        <f xml:space="preserve"> COUNTIF($A6:$AQ6,BC4)</f>
        <v>0</v>
      </c>
      <c r="BD6" s="55">
        <f xml:space="preserve"> COUNTIF($A6:$AQ6,BD4)</f>
        <v>0</v>
      </c>
      <c r="BE6" s="55">
        <f xml:space="preserve"> COUNTIF($A6:$AQ6,BE4)</f>
        <v>0</v>
      </c>
      <c r="BF6" s="55">
        <f xml:space="preserve"> COUNTIF($A6:$AQ6,BF4)</f>
        <v>0</v>
      </c>
      <c r="BG6" s="55">
        <f xml:space="preserve"> COUNTIF($A6:$AQ6,BG4)</f>
        <v>1</v>
      </c>
      <c r="BH6" s="55">
        <f xml:space="preserve"> COUNTIF($A6:$AQ6,BH4)</f>
        <v>3</v>
      </c>
      <c r="BI6" s="55">
        <f xml:space="preserve"> COUNTIF($A6:$AQ6,BI4)</f>
        <v>0</v>
      </c>
      <c r="BJ6" s="55">
        <f xml:space="preserve"> COUNTIF($A6:$AQ6,BJ4)</f>
        <v>0</v>
      </c>
      <c r="BK6" s="55">
        <f xml:space="preserve"> COUNTIF($A6:$AQ6,BK4)</f>
        <v>0</v>
      </c>
      <c r="BL6" s="55">
        <f xml:space="preserve"> COUNTIF($A6:$AQ6,BL4)</f>
        <v>0</v>
      </c>
      <c r="BM6" s="55">
        <f xml:space="preserve"> COUNTIF($A6:$AQ6,BM4)</f>
        <v>0</v>
      </c>
      <c r="BN6" s="55">
        <f xml:space="preserve"> COUNTIF($A6:$AQ6,BN4)</f>
        <v>0</v>
      </c>
      <c r="BO6" s="55">
        <f xml:space="preserve"> COUNTIF($A6:$AQ6,BO4)</f>
        <v>0</v>
      </c>
      <c r="BP6" s="55"/>
      <c r="BQ6" s="70">
        <v>2</v>
      </c>
      <c r="BR6" s="49">
        <v>2</v>
      </c>
      <c r="BS6" s="49"/>
      <c r="BT6" s="97"/>
      <c r="BU6" s="97"/>
      <c r="BV6" s="97"/>
      <c r="BW6" s="52">
        <v>4</v>
      </c>
      <c r="BX6" s="52">
        <v>9</v>
      </c>
      <c r="BY6" s="98"/>
      <c r="BZ6" s="98"/>
      <c r="CA6" s="98"/>
      <c r="CB6" s="98"/>
      <c r="CC6" s="98"/>
      <c r="CD6" s="42"/>
      <c r="CE6" s="42"/>
    </row>
    <row r="7" spans="1:83" s="34" customFormat="1" ht="11.25" x14ac:dyDescent="0.2">
      <c r="A7" s="54">
        <v>7</v>
      </c>
      <c r="B7" s="54">
        <v>5</v>
      </c>
      <c r="C7" s="54">
        <v>7</v>
      </c>
      <c r="D7" s="54">
        <v>8</v>
      </c>
      <c r="E7" s="54">
        <v>4</v>
      </c>
      <c r="F7" s="54">
        <v>9</v>
      </c>
      <c r="G7" s="54">
        <v>15</v>
      </c>
      <c r="H7" s="54">
        <v>10</v>
      </c>
      <c r="I7" s="53">
        <v>4</v>
      </c>
      <c r="J7" s="53">
        <v>9</v>
      </c>
      <c r="K7" s="53">
        <v>5</v>
      </c>
      <c r="L7" s="53">
        <v>22</v>
      </c>
      <c r="M7" s="53">
        <v>4</v>
      </c>
      <c r="N7" s="53">
        <v>1</v>
      </c>
      <c r="O7" s="53">
        <v>5</v>
      </c>
      <c r="P7" s="53">
        <v>9</v>
      </c>
      <c r="Q7" s="54">
        <v>2</v>
      </c>
      <c r="R7" s="54">
        <v>2</v>
      </c>
      <c r="S7" s="54">
        <v>17</v>
      </c>
      <c r="T7" s="54">
        <v>1</v>
      </c>
      <c r="U7" s="54">
        <v>2</v>
      </c>
      <c r="V7" s="54">
        <v>6</v>
      </c>
      <c r="W7" s="54">
        <v>6</v>
      </c>
      <c r="X7" s="54">
        <v>6</v>
      </c>
      <c r="Y7" s="54">
        <v>3</v>
      </c>
      <c r="Z7" s="54">
        <v>8</v>
      </c>
      <c r="AA7" s="54">
        <v>6</v>
      </c>
      <c r="AB7" s="54">
        <v>6</v>
      </c>
      <c r="AC7" s="54">
        <v>1</v>
      </c>
      <c r="AD7" s="54">
        <v>2</v>
      </c>
      <c r="AE7" s="54">
        <v>7</v>
      </c>
      <c r="AF7" s="54">
        <v>4</v>
      </c>
      <c r="AG7" s="54">
        <v>10</v>
      </c>
      <c r="AH7" s="54">
        <v>2</v>
      </c>
      <c r="AI7" s="54">
        <v>1</v>
      </c>
      <c r="AJ7" s="54">
        <v>4</v>
      </c>
      <c r="AK7" s="54">
        <v>1</v>
      </c>
      <c r="AL7" s="54">
        <v>5</v>
      </c>
      <c r="AM7" s="54">
        <v>5</v>
      </c>
      <c r="AN7" s="54">
        <v>6</v>
      </c>
      <c r="AO7" s="54">
        <v>2</v>
      </c>
      <c r="AP7" s="54">
        <v>8</v>
      </c>
      <c r="AQ7" s="54">
        <v>21</v>
      </c>
      <c r="AR7" s="48"/>
      <c r="AS7" s="56">
        <f xml:space="preserve"> COUNTIF($A7:$AQ7,AS4)</f>
        <v>5</v>
      </c>
      <c r="AT7" s="100">
        <f xml:space="preserve"> COUNTIF($A7:$AQ7,AT4)</f>
        <v>6</v>
      </c>
      <c r="AU7" s="55">
        <f xml:space="preserve"> COUNTIF($A7:$AQ7,AU4)</f>
        <v>1</v>
      </c>
      <c r="AV7" s="56">
        <f xml:space="preserve"> COUNTIF($A7:$AQ7,AV4)</f>
        <v>5</v>
      </c>
      <c r="AW7" s="56">
        <f xml:space="preserve"> COUNTIF($A7:$AQ7,AW4)</f>
        <v>5</v>
      </c>
      <c r="AX7" s="100">
        <f xml:space="preserve"> COUNTIF($A7:$AQ7,AX4)</f>
        <v>6</v>
      </c>
      <c r="AY7" s="99">
        <f xml:space="preserve"> COUNTIF($A7:$AQ7,AY4)</f>
        <v>3</v>
      </c>
      <c r="AZ7" s="99">
        <f xml:space="preserve"> COUNTIF($A7:$AQ7,AZ4)</f>
        <v>3</v>
      </c>
      <c r="BA7" s="99">
        <f xml:space="preserve"> COUNTIF($A7:$AQ7,BA4)</f>
        <v>3</v>
      </c>
      <c r="BB7" s="55">
        <f xml:space="preserve"> COUNTIF($A7:$AQ7,BB4)</f>
        <v>2</v>
      </c>
      <c r="BC7" s="55">
        <f xml:space="preserve"> COUNTIF($A7:$AQ7,BC4)</f>
        <v>0</v>
      </c>
      <c r="BD7" s="55">
        <f xml:space="preserve"> COUNTIF($A7:$AQ7,BD4)</f>
        <v>0</v>
      </c>
      <c r="BE7" s="55">
        <f xml:space="preserve"> COUNTIF($A7:$AQ7,BE4)</f>
        <v>0</v>
      </c>
      <c r="BF7" s="55">
        <f xml:space="preserve"> COUNTIF($A7:$AQ7,BF4)</f>
        <v>0</v>
      </c>
      <c r="BG7" s="55">
        <f xml:space="preserve"> COUNTIF($A7:$AQ7,BG4)</f>
        <v>1</v>
      </c>
      <c r="BH7" s="55">
        <f xml:space="preserve"> COUNTIF($A7:$AQ7,BH4)</f>
        <v>0</v>
      </c>
      <c r="BI7" s="55">
        <f xml:space="preserve"> COUNTIF($A7:$AQ7,BI4)</f>
        <v>1</v>
      </c>
      <c r="BJ7" s="55">
        <f xml:space="preserve"> COUNTIF($A7:$AQ7,BJ4)</f>
        <v>0</v>
      </c>
      <c r="BK7" s="55">
        <f xml:space="preserve"> COUNTIF($A7:$AQ7,BK4)</f>
        <v>0</v>
      </c>
      <c r="BL7" s="55">
        <f xml:space="preserve"> COUNTIF($A7:$AQ7,BL4)</f>
        <v>0</v>
      </c>
      <c r="BM7" s="55">
        <f xml:space="preserve"> COUNTIF($A7:$AQ7,BM4)</f>
        <v>1</v>
      </c>
      <c r="BN7" s="55">
        <f xml:space="preserve"> COUNTIF($A7:$AQ7,BN4)</f>
        <v>1</v>
      </c>
      <c r="BO7" s="55">
        <f xml:space="preserve"> COUNTIF($A7:$AQ7,BO4)</f>
        <v>0</v>
      </c>
      <c r="BP7" s="55"/>
      <c r="BQ7" s="70">
        <v>6</v>
      </c>
      <c r="BR7" s="49">
        <v>2</v>
      </c>
      <c r="BS7" s="49">
        <v>6</v>
      </c>
      <c r="BT7" s="97"/>
      <c r="BU7" s="97"/>
      <c r="BV7" s="97"/>
      <c r="BW7" s="52">
        <v>1</v>
      </c>
      <c r="BX7" s="52">
        <v>4</v>
      </c>
      <c r="BY7" s="98">
        <v>5</v>
      </c>
      <c r="BZ7" s="98"/>
      <c r="CA7" s="98"/>
      <c r="CB7" s="98"/>
      <c r="CC7" s="98"/>
      <c r="CD7" s="42"/>
      <c r="CE7" s="42"/>
    </row>
    <row r="8" spans="1:83" s="34" customFormat="1" ht="11.25" x14ac:dyDescent="0.2">
      <c r="A8" s="54">
        <v>4</v>
      </c>
      <c r="B8" s="54">
        <v>7</v>
      </c>
      <c r="C8" s="54">
        <v>2</v>
      </c>
      <c r="D8" s="54">
        <v>2</v>
      </c>
      <c r="E8" s="54">
        <v>2</v>
      </c>
      <c r="F8" s="54">
        <v>5</v>
      </c>
      <c r="G8" s="54">
        <v>5</v>
      </c>
      <c r="H8" s="54">
        <v>5</v>
      </c>
      <c r="I8" s="53">
        <v>8</v>
      </c>
      <c r="J8" s="53">
        <v>8</v>
      </c>
      <c r="K8" s="53">
        <v>1</v>
      </c>
      <c r="L8" s="53">
        <v>20</v>
      </c>
      <c r="M8" s="53">
        <v>2</v>
      </c>
      <c r="N8" s="53">
        <v>6</v>
      </c>
      <c r="O8" s="53">
        <v>10</v>
      </c>
      <c r="P8" s="53">
        <v>10</v>
      </c>
      <c r="Q8" s="54">
        <v>10</v>
      </c>
      <c r="R8" s="54">
        <v>1</v>
      </c>
      <c r="S8" s="54">
        <v>16</v>
      </c>
      <c r="T8" s="54">
        <v>8</v>
      </c>
      <c r="U8" s="54">
        <v>10</v>
      </c>
      <c r="V8" s="54">
        <v>8</v>
      </c>
      <c r="W8" s="54">
        <v>2</v>
      </c>
      <c r="X8" s="54">
        <v>4</v>
      </c>
      <c r="Y8" s="54">
        <v>16</v>
      </c>
      <c r="Z8" s="54">
        <v>1</v>
      </c>
      <c r="AA8" s="54">
        <v>3</v>
      </c>
      <c r="AB8" s="54">
        <v>3</v>
      </c>
      <c r="AC8" s="54">
        <v>10</v>
      </c>
      <c r="AD8" s="54">
        <v>5</v>
      </c>
      <c r="AE8" s="54">
        <v>9</v>
      </c>
      <c r="AF8" s="54">
        <v>10</v>
      </c>
      <c r="AG8" s="54">
        <v>9</v>
      </c>
      <c r="AH8" s="54">
        <v>5</v>
      </c>
      <c r="AI8" s="54">
        <v>2</v>
      </c>
      <c r="AJ8" s="54">
        <v>2</v>
      </c>
      <c r="AK8" s="54">
        <v>14</v>
      </c>
      <c r="AL8" s="54">
        <v>4</v>
      </c>
      <c r="AM8" s="54">
        <v>17</v>
      </c>
      <c r="AN8" s="54">
        <v>9</v>
      </c>
      <c r="AO8" s="54">
        <v>9</v>
      </c>
      <c r="AP8" s="54">
        <v>3</v>
      </c>
      <c r="AQ8" s="54">
        <v>23</v>
      </c>
      <c r="AR8" s="48"/>
      <c r="AS8" s="55">
        <f xml:space="preserve"> COUNTIF($A8:$AQ8,AS4)</f>
        <v>3</v>
      </c>
      <c r="AT8" s="100">
        <f xml:space="preserve"> COUNTIF($A8:$AQ8,AT4)</f>
        <v>7</v>
      </c>
      <c r="AU8" s="55">
        <f xml:space="preserve"> COUNTIF($A8:$AQ8,AU4)</f>
        <v>3</v>
      </c>
      <c r="AV8" s="55">
        <f xml:space="preserve"> COUNTIF($A8:$AQ8,AV4)</f>
        <v>3</v>
      </c>
      <c r="AW8" s="99">
        <f xml:space="preserve"> COUNTIF($A8:$AQ8,AW4)</f>
        <v>5</v>
      </c>
      <c r="AX8" s="55">
        <f xml:space="preserve"> COUNTIF($A8:$AQ8,AX4)</f>
        <v>1</v>
      </c>
      <c r="AY8" s="55">
        <f xml:space="preserve"> COUNTIF($A8:$AQ8,AY4)</f>
        <v>1</v>
      </c>
      <c r="AZ8" s="55">
        <f xml:space="preserve"> COUNTIF($A8:$AQ8,AZ4)</f>
        <v>4</v>
      </c>
      <c r="BA8" s="55">
        <f xml:space="preserve"> COUNTIF($A8:$AQ8,BA4)</f>
        <v>4</v>
      </c>
      <c r="BB8" s="56">
        <f xml:space="preserve"> COUNTIF($A8:$AQ8,BB4)</f>
        <v>6</v>
      </c>
      <c r="BC8" s="55">
        <f xml:space="preserve"> COUNTIF($A8:$AQ8,BC4)</f>
        <v>0</v>
      </c>
      <c r="BD8" s="55">
        <f xml:space="preserve"> COUNTIF($A8:$AQ8,BD4)</f>
        <v>0</v>
      </c>
      <c r="BE8" s="55">
        <f xml:space="preserve"> COUNTIF($A8:$AQ8,BE4)</f>
        <v>0</v>
      </c>
      <c r="BF8" s="55">
        <f xml:space="preserve"> COUNTIF($A8:$AQ8,BF4)</f>
        <v>1</v>
      </c>
      <c r="BG8" s="55">
        <f xml:space="preserve"> COUNTIF($A8:$AQ8,BG4)</f>
        <v>0</v>
      </c>
      <c r="BH8" s="55">
        <f xml:space="preserve"> COUNTIF($A8:$AQ8,BH4)</f>
        <v>2</v>
      </c>
      <c r="BI8" s="55">
        <f xml:space="preserve"> COUNTIF($A8:$AQ8,BI4)</f>
        <v>1</v>
      </c>
      <c r="BJ8" s="55">
        <f xml:space="preserve"> COUNTIF($A8:$AQ8,BJ4)</f>
        <v>0</v>
      </c>
      <c r="BK8" s="55">
        <f xml:space="preserve"> COUNTIF($A8:$AQ8,BK4)</f>
        <v>0</v>
      </c>
      <c r="BL8" s="55">
        <f xml:space="preserve"> COUNTIF($A8:$AQ8,BL4)</f>
        <v>1</v>
      </c>
      <c r="BM8" s="55">
        <f xml:space="preserve"> COUNTIF($A8:$AQ8,BM4)</f>
        <v>0</v>
      </c>
      <c r="BN8" s="55">
        <f xml:space="preserve"> COUNTIF($A8:$AQ8,BN4)</f>
        <v>0</v>
      </c>
      <c r="BO8" s="55">
        <f xml:space="preserve"> COUNTIF($A8:$AQ8,BO4)</f>
        <v>1</v>
      </c>
      <c r="BP8" s="55"/>
      <c r="BQ8" s="70"/>
      <c r="BR8" s="49">
        <v>2</v>
      </c>
      <c r="BS8" s="49"/>
      <c r="BT8" s="97"/>
      <c r="BU8" s="97"/>
      <c r="BV8" s="97"/>
      <c r="BW8" s="52">
        <v>10</v>
      </c>
      <c r="BX8" s="52"/>
      <c r="BY8" s="98"/>
      <c r="BZ8" s="98"/>
      <c r="CA8" s="98"/>
      <c r="CB8" s="98"/>
      <c r="CC8" s="98"/>
      <c r="CD8" s="42"/>
      <c r="CE8" s="42"/>
    </row>
    <row r="9" spans="1:83" s="34" customFormat="1" ht="11.25" x14ac:dyDescent="0.2">
      <c r="A9" s="54">
        <v>1</v>
      </c>
      <c r="B9" s="54">
        <v>10</v>
      </c>
      <c r="C9" s="54">
        <v>20</v>
      </c>
      <c r="D9" s="54">
        <v>22</v>
      </c>
      <c r="E9" s="54">
        <v>8</v>
      </c>
      <c r="F9" s="54">
        <v>1</v>
      </c>
      <c r="G9" s="54">
        <v>10</v>
      </c>
      <c r="H9" s="54">
        <v>15</v>
      </c>
      <c r="I9" s="53">
        <v>10</v>
      </c>
      <c r="J9" s="53">
        <v>7</v>
      </c>
      <c r="K9" s="53">
        <v>7</v>
      </c>
      <c r="L9" s="53">
        <v>10</v>
      </c>
      <c r="M9" s="53">
        <v>7</v>
      </c>
      <c r="N9" s="53">
        <v>16</v>
      </c>
      <c r="O9" s="53">
        <v>15</v>
      </c>
      <c r="P9" s="53">
        <v>6</v>
      </c>
      <c r="Q9" s="54">
        <v>6</v>
      </c>
      <c r="R9" s="54">
        <v>6</v>
      </c>
      <c r="S9" s="54">
        <v>13</v>
      </c>
      <c r="T9" s="54">
        <v>7</v>
      </c>
      <c r="U9" s="54">
        <v>6</v>
      </c>
      <c r="V9" s="54">
        <v>21</v>
      </c>
      <c r="W9" s="54">
        <v>10</v>
      </c>
      <c r="X9" s="54">
        <v>13</v>
      </c>
      <c r="Y9" s="54">
        <v>13</v>
      </c>
      <c r="Z9" s="54">
        <v>7</v>
      </c>
      <c r="AA9" s="54">
        <v>5</v>
      </c>
      <c r="AB9" s="54">
        <v>21</v>
      </c>
      <c r="AC9" s="54">
        <v>8</v>
      </c>
      <c r="AD9" s="54">
        <v>1</v>
      </c>
      <c r="AE9" s="54">
        <v>8</v>
      </c>
      <c r="AF9" s="54">
        <v>16</v>
      </c>
      <c r="AG9" s="54">
        <v>2</v>
      </c>
      <c r="AH9" s="54">
        <v>6</v>
      </c>
      <c r="AI9" s="54">
        <v>22</v>
      </c>
      <c r="AJ9" s="54">
        <v>6</v>
      </c>
      <c r="AK9" s="54">
        <v>6</v>
      </c>
      <c r="AL9" s="54">
        <v>8</v>
      </c>
      <c r="AM9" s="54">
        <v>2</v>
      </c>
      <c r="AN9" s="54">
        <v>21</v>
      </c>
      <c r="AO9" s="54">
        <v>7</v>
      </c>
      <c r="AP9" s="54">
        <v>7</v>
      </c>
      <c r="AQ9" s="54">
        <v>19</v>
      </c>
      <c r="AR9" s="48"/>
      <c r="AS9" s="55">
        <f xml:space="preserve"> COUNTIF($A9:$AQ9,AS4)</f>
        <v>3</v>
      </c>
      <c r="AT9" s="55">
        <f xml:space="preserve"> COUNTIF($A9:$AQ9,AT4)</f>
        <v>2</v>
      </c>
      <c r="AU9" s="55">
        <f xml:space="preserve"> COUNTIF($A9:$AQ9,AU4)</f>
        <v>0</v>
      </c>
      <c r="AV9" s="55">
        <f xml:space="preserve"> COUNTIF($A9:$AQ9,AV4)</f>
        <v>0</v>
      </c>
      <c r="AW9" s="55">
        <f xml:space="preserve"> COUNTIF($A9:$AQ9,AW4)</f>
        <v>1</v>
      </c>
      <c r="AX9" s="100">
        <f xml:space="preserve"> COUNTIF($A9:$AQ9,AX4)</f>
        <v>7</v>
      </c>
      <c r="AY9" s="100">
        <f xml:space="preserve"> COUNTIF($A9:$AQ9,AY4)</f>
        <v>7</v>
      </c>
      <c r="AZ9" s="99">
        <f xml:space="preserve"> COUNTIF($A9:$AQ9,AZ4)</f>
        <v>4</v>
      </c>
      <c r="BA9" s="55">
        <f xml:space="preserve"> COUNTIF($A9:$AQ9,BA4)</f>
        <v>0</v>
      </c>
      <c r="BB9" s="56">
        <f xml:space="preserve"> COUNTIF($A9:$AQ9,BB4)</f>
        <v>5</v>
      </c>
      <c r="BC9" s="55">
        <f xml:space="preserve"> COUNTIF($A9:$AQ9,BC4)</f>
        <v>0</v>
      </c>
      <c r="BD9" s="55">
        <f xml:space="preserve"> COUNTIF($A9:$AQ9,BD4)</f>
        <v>0</v>
      </c>
      <c r="BE9" s="55">
        <f xml:space="preserve"> COUNTIF($A9:$AQ9,BE4)</f>
        <v>3</v>
      </c>
      <c r="BF9" s="55">
        <f xml:space="preserve"> COUNTIF($A9:$AQ9,BF4)</f>
        <v>0</v>
      </c>
      <c r="BG9" s="55">
        <f xml:space="preserve"> COUNTIF($A9:$AQ9,BG4)</f>
        <v>2</v>
      </c>
      <c r="BH9" s="55">
        <f xml:space="preserve"> COUNTIF($A9:$AQ9,BH4)</f>
        <v>2</v>
      </c>
      <c r="BI9" s="55">
        <f xml:space="preserve"> COUNTIF($A9:$AQ9,BI4)</f>
        <v>0</v>
      </c>
      <c r="BJ9" s="55">
        <f xml:space="preserve"> COUNTIF($A9:$AQ9,BJ4)</f>
        <v>0</v>
      </c>
      <c r="BK9" s="55">
        <f xml:space="preserve"> COUNTIF($A9:$AQ9,BK4)</f>
        <v>1</v>
      </c>
      <c r="BL9" s="55">
        <f xml:space="preserve"> COUNTIF($A9:$AQ9,BL4)</f>
        <v>1</v>
      </c>
      <c r="BM9" s="55">
        <f xml:space="preserve"> COUNTIF($A9:$AQ9,BM4)</f>
        <v>3</v>
      </c>
      <c r="BN9" s="55">
        <f xml:space="preserve"> COUNTIF($A9:$AQ9,BN4)</f>
        <v>2</v>
      </c>
      <c r="BO9" s="55">
        <f xml:space="preserve"> COUNTIF($A9:$AQ9,BO4)</f>
        <v>0</v>
      </c>
      <c r="BP9" s="55"/>
      <c r="BQ9" s="70">
        <v>7</v>
      </c>
      <c r="BR9" s="49">
        <v>6</v>
      </c>
      <c r="BS9" s="49">
        <v>7</v>
      </c>
      <c r="BT9" s="97"/>
      <c r="BU9" s="97"/>
      <c r="BV9" s="97"/>
      <c r="BW9" s="52">
        <v>10</v>
      </c>
      <c r="BX9" s="52"/>
      <c r="BY9" s="98"/>
      <c r="BZ9" s="98"/>
      <c r="CA9" s="98"/>
      <c r="CB9" s="98"/>
      <c r="CC9" s="98"/>
      <c r="CD9" s="42"/>
      <c r="CE9" s="42"/>
    </row>
    <row r="10" spans="1:83" s="34" customFormat="1" ht="11.25" x14ac:dyDescent="0.2">
      <c r="A10" s="54">
        <v>10</v>
      </c>
      <c r="B10" s="54">
        <v>6</v>
      </c>
      <c r="C10" s="54">
        <v>6</v>
      </c>
      <c r="D10" s="54">
        <v>10</v>
      </c>
      <c r="E10" s="54">
        <v>7</v>
      </c>
      <c r="F10" s="54">
        <v>6</v>
      </c>
      <c r="G10" s="54">
        <v>21</v>
      </c>
      <c r="H10" s="54">
        <v>9</v>
      </c>
      <c r="I10" s="53">
        <v>7</v>
      </c>
      <c r="J10" s="53">
        <v>10</v>
      </c>
      <c r="K10" s="53">
        <v>20</v>
      </c>
      <c r="L10" s="53">
        <v>8</v>
      </c>
      <c r="M10" s="53">
        <v>15</v>
      </c>
      <c r="N10" s="53">
        <v>5</v>
      </c>
      <c r="O10" s="53">
        <v>20</v>
      </c>
      <c r="P10" s="53">
        <v>5</v>
      </c>
      <c r="Q10" s="54">
        <v>7</v>
      </c>
      <c r="R10" s="54">
        <v>10</v>
      </c>
      <c r="S10" s="54">
        <v>8</v>
      </c>
      <c r="T10" s="54">
        <v>6</v>
      </c>
      <c r="U10" s="54">
        <v>1</v>
      </c>
      <c r="V10" s="54">
        <v>2</v>
      </c>
      <c r="W10" s="54">
        <v>13</v>
      </c>
      <c r="X10" s="54">
        <v>1</v>
      </c>
      <c r="Y10" s="54">
        <v>4</v>
      </c>
      <c r="Z10" s="54">
        <v>6</v>
      </c>
      <c r="AA10" s="54">
        <v>4</v>
      </c>
      <c r="AB10" s="54">
        <v>19</v>
      </c>
      <c r="AC10" s="54">
        <v>6</v>
      </c>
      <c r="AD10" s="54">
        <v>6</v>
      </c>
      <c r="AE10" s="54">
        <v>15</v>
      </c>
      <c r="AF10" s="54">
        <v>6</v>
      </c>
      <c r="AG10" s="54">
        <v>14</v>
      </c>
      <c r="AH10" s="54">
        <v>7</v>
      </c>
      <c r="AI10" s="54">
        <v>16</v>
      </c>
      <c r="AJ10" s="54">
        <v>1</v>
      </c>
      <c r="AK10" s="54">
        <v>3</v>
      </c>
      <c r="AL10" s="54">
        <v>1</v>
      </c>
      <c r="AM10" s="54">
        <v>22</v>
      </c>
      <c r="AN10" s="54">
        <v>23</v>
      </c>
      <c r="AO10" s="54">
        <v>6</v>
      </c>
      <c r="AP10" s="54">
        <v>10</v>
      </c>
      <c r="AQ10" s="54">
        <v>4</v>
      </c>
      <c r="AR10" s="48"/>
      <c r="AS10" s="99">
        <f xml:space="preserve"> COUNTIF($A10:$AQ10,AS4)</f>
        <v>4</v>
      </c>
      <c r="AT10" s="55">
        <f xml:space="preserve"> COUNTIF($A10:$AQ10,AT4)</f>
        <v>1</v>
      </c>
      <c r="AU10" s="55">
        <f xml:space="preserve"> COUNTIF($A10:$AQ10,AU4)</f>
        <v>1</v>
      </c>
      <c r="AV10" s="55">
        <f xml:space="preserve"> COUNTIF($A10:$AQ10,AV4)</f>
        <v>3</v>
      </c>
      <c r="AW10" s="55">
        <f xml:space="preserve"> COUNTIF($A10:$AQ10,AW4)</f>
        <v>2</v>
      </c>
      <c r="AX10" s="100">
        <f xml:space="preserve"> COUNTIF($A10:$AQ10,AX4)</f>
        <v>9</v>
      </c>
      <c r="AY10" s="99">
        <f xml:space="preserve"> COUNTIF($A10:$AQ10,AY4)</f>
        <v>4</v>
      </c>
      <c r="AZ10" s="55">
        <f xml:space="preserve"> COUNTIF($A10:$AQ10,AZ4)</f>
        <v>2</v>
      </c>
      <c r="BA10" s="55">
        <f xml:space="preserve"> COUNTIF($A10:$AQ10,BA4)</f>
        <v>1</v>
      </c>
      <c r="BB10" s="56">
        <f xml:space="preserve"> COUNTIF($A10:$AQ10,BB4)</f>
        <v>5</v>
      </c>
      <c r="BC10" s="55">
        <f xml:space="preserve"> COUNTIF($A10:$AQ10,BC4)</f>
        <v>0</v>
      </c>
      <c r="BD10" s="55">
        <f xml:space="preserve"> COUNTIF($A10:$AQ10,BD4)</f>
        <v>0</v>
      </c>
      <c r="BE10" s="55">
        <f xml:space="preserve"> COUNTIF($A10:$AQ10,BE4)</f>
        <v>1</v>
      </c>
      <c r="BF10" s="55">
        <f xml:space="preserve"> COUNTIF($A10:$AQ10,BF4)</f>
        <v>1</v>
      </c>
      <c r="BG10" s="55">
        <f xml:space="preserve"> COUNTIF($A10:$AQ10,BG4)</f>
        <v>2</v>
      </c>
      <c r="BH10" s="55">
        <f xml:space="preserve"> COUNTIF($A10:$AQ10,BH4)</f>
        <v>1</v>
      </c>
      <c r="BI10" s="55">
        <f xml:space="preserve"> COUNTIF($A10:$AQ10,BI4)</f>
        <v>0</v>
      </c>
      <c r="BJ10" s="55">
        <f xml:space="preserve"> COUNTIF($A10:$AQ10,BJ4)</f>
        <v>0</v>
      </c>
      <c r="BK10" s="55">
        <f xml:space="preserve"> COUNTIF($A10:$AQ10,BK4)</f>
        <v>1</v>
      </c>
      <c r="BL10" s="55">
        <f xml:space="preserve"> COUNTIF($A10:$AQ10,BL4)</f>
        <v>2</v>
      </c>
      <c r="BM10" s="55">
        <f xml:space="preserve"> COUNTIF($A10:$AQ10,BM4)</f>
        <v>1</v>
      </c>
      <c r="BN10" s="55">
        <f xml:space="preserve"> COUNTIF($A10:$AQ10,BN4)</f>
        <v>1</v>
      </c>
      <c r="BO10" s="55">
        <f xml:space="preserve"> COUNTIF($A10:$AQ10,BO4)</f>
        <v>1</v>
      </c>
      <c r="BP10" s="55"/>
      <c r="BQ10" s="70"/>
      <c r="BR10" s="49">
        <v>6</v>
      </c>
      <c r="BS10" s="49"/>
      <c r="BT10" s="97"/>
      <c r="BU10" s="97"/>
      <c r="BV10" s="97"/>
      <c r="BW10" s="52">
        <v>10</v>
      </c>
      <c r="BX10" s="52"/>
      <c r="BY10" s="98"/>
      <c r="BZ10" s="98"/>
      <c r="CA10" s="98"/>
      <c r="CB10" s="98"/>
      <c r="CC10" s="98"/>
      <c r="CD10" s="42"/>
      <c r="CE10" s="42"/>
    </row>
    <row r="11" spans="1:83" s="34" customFormat="1" ht="11.25" x14ac:dyDescent="0.2">
      <c r="A11" s="54">
        <v>9</v>
      </c>
      <c r="B11" s="54">
        <v>9</v>
      </c>
      <c r="C11" s="54">
        <v>1</v>
      </c>
      <c r="D11" s="54">
        <v>20</v>
      </c>
      <c r="E11" s="54">
        <v>15</v>
      </c>
      <c r="F11" s="54">
        <v>10</v>
      </c>
      <c r="G11" s="54">
        <v>1</v>
      </c>
      <c r="H11" s="54">
        <v>3</v>
      </c>
      <c r="I11" s="53">
        <v>5</v>
      </c>
      <c r="J11" s="53">
        <v>4</v>
      </c>
      <c r="K11" s="53">
        <v>12</v>
      </c>
      <c r="L11" s="53">
        <v>2</v>
      </c>
      <c r="M11" s="53">
        <v>8</v>
      </c>
      <c r="N11" s="53">
        <v>8</v>
      </c>
      <c r="O11" s="53">
        <v>22</v>
      </c>
      <c r="P11" s="53">
        <v>1</v>
      </c>
      <c r="Q11" s="54">
        <v>5</v>
      </c>
      <c r="R11" s="54">
        <v>7</v>
      </c>
      <c r="S11" s="54">
        <v>11</v>
      </c>
      <c r="T11" s="54">
        <v>4</v>
      </c>
      <c r="U11" s="54">
        <v>7</v>
      </c>
      <c r="V11" s="54">
        <v>3</v>
      </c>
      <c r="W11" s="54">
        <v>5</v>
      </c>
      <c r="X11" s="54">
        <v>7</v>
      </c>
      <c r="Y11" s="54">
        <v>12</v>
      </c>
      <c r="Z11" s="54">
        <v>5</v>
      </c>
      <c r="AA11" s="54">
        <v>14</v>
      </c>
      <c r="AB11" s="54">
        <v>23</v>
      </c>
      <c r="AC11" s="54">
        <v>3</v>
      </c>
      <c r="AD11" s="54">
        <v>3</v>
      </c>
      <c r="AE11" s="54">
        <v>2</v>
      </c>
      <c r="AF11" s="54">
        <v>3</v>
      </c>
      <c r="AG11" s="54">
        <v>15</v>
      </c>
      <c r="AH11" s="54">
        <v>14</v>
      </c>
      <c r="AI11" s="54">
        <v>7</v>
      </c>
      <c r="AJ11" s="54">
        <v>23</v>
      </c>
      <c r="AK11" s="54">
        <v>2</v>
      </c>
      <c r="AL11" s="54">
        <v>7</v>
      </c>
      <c r="AM11" s="54">
        <v>9</v>
      </c>
      <c r="AN11" s="54">
        <v>19</v>
      </c>
      <c r="AO11" s="54">
        <v>21</v>
      </c>
      <c r="AP11" s="54">
        <v>14</v>
      </c>
      <c r="AQ11" s="54">
        <v>11</v>
      </c>
      <c r="AR11" s="48"/>
      <c r="AS11" s="99">
        <f xml:space="preserve"> COUNTIF($A11:$AQ11,AS4)</f>
        <v>3</v>
      </c>
      <c r="AT11" s="99">
        <f xml:space="preserve"> COUNTIF($A11:$AQ11,AT4)</f>
        <v>3</v>
      </c>
      <c r="AU11" s="100">
        <f xml:space="preserve"> COUNTIF($A11:$AQ11,AU4)</f>
        <v>5</v>
      </c>
      <c r="AV11" s="55">
        <f xml:space="preserve"> COUNTIF($A11:$AQ11,AV4)</f>
        <v>2</v>
      </c>
      <c r="AW11" s="56">
        <f xml:space="preserve"> COUNTIF($A11:$AQ11,AW4)</f>
        <v>4</v>
      </c>
      <c r="AX11" s="55">
        <f xml:space="preserve"> COUNTIF($A11:$AQ11,AX4)</f>
        <v>0</v>
      </c>
      <c r="AY11" s="100">
        <f xml:space="preserve"> COUNTIF($A11:$AQ11,AY4)</f>
        <v>5</v>
      </c>
      <c r="AZ11" s="55">
        <f xml:space="preserve"> COUNTIF($A11:$AQ11,AZ4)</f>
        <v>2</v>
      </c>
      <c r="BA11" s="99">
        <f xml:space="preserve"> COUNTIF($A11:$AQ11,BA4)</f>
        <v>3</v>
      </c>
      <c r="BB11" s="55">
        <f xml:space="preserve"> COUNTIF($A11:$AQ11,BB4)</f>
        <v>1</v>
      </c>
      <c r="BC11" s="55">
        <f xml:space="preserve"> COUNTIF($A11:$AQ11,BC4)</f>
        <v>2</v>
      </c>
      <c r="BD11" s="55">
        <f xml:space="preserve"> COUNTIF($A11:$AQ11,BD4)</f>
        <v>2</v>
      </c>
      <c r="BE11" s="55">
        <f xml:space="preserve"> COUNTIF($A11:$AQ11,BE4)</f>
        <v>0</v>
      </c>
      <c r="BF11" s="99">
        <f xml:space="preserve"> COUNTIF($A11:$AQ11,BF4)</f>
        <v>3</v>
      </c>
      <c r="BG11" s="55">
        <f xml:space="preserve"> COUNTIF($A11:$AQ11,BG4)</f>
        <v>2</v>
      </c>
      <c r="BH11" s="55">
        <f xml:space="preserve"> COUNTIF($A11:$AQ11,BH4)</f>
        <v>0</v>
      </c>
      <c r="BI11" s="55">
        <f xml:space="preserve"> COUNTIF($A11:$AQ11,BI4)</f>
        <v>0</v>
      </c>
      <c r="BJ11" s="55">
        <f xml:space="preserve"> COUNTIF($A11:$AQ11,BJ4)</f>
        <v>0</v>
      </c>
      <c r="BK11" s="55">
        <f xml:space="preserve"> COUNTIF($A11:$AQ11,BK4)</f>
        <v>1</v>
      </c>
      <c r="BL11" s="55">
        <f xml:space="preserve"> COUNTIF($A11:$AQ11,BL4)</f>
        <v>1</v>
      </c>
      <c r="BM11" s="55">
        <f xml:space="preserve"> COUNTIF($A11:$AQ11,BM4)</f>
        <v>1</v>
      </c>
      <c r="BN11" s="55">
        <f xml:space="preserve"> COUNTIF($A11:$AQ11,BN4)</f>
        <v>1</v>
      </c>
      <c r="BO11" s="55">
        <f xml:space="preserve"> COUNTIF($A11:$AQ11,BO4)</f>
        <v>2</v>
      </c>
      <c r="BP11" s="55"/>
      <c r="BQ11" s="70">
        <v>3</v>
      </c>
      <c r="BR11" s="49">
        <v>3</v>
      </c>
      <c r="BS11" s="49">
        <v>7</v>
      </c>
      <c r="BT11" s="97"/>
      <c r="BU11" s="97"/>
      <c r="BV11" s="97"/>
      <c r="BW11" s="52">
        <v>5</v>
      </c>
      <c r="BX11" s="52">
        <v>7</v>
      </c>
      <c r="BY11" s="98"/>
      <c r="BZ11" s="98"/>
      <c r="CA11" s="98"/>
      <c r="CB11" s="98"/>
      <c r="CC11" s="98"/>
      <c r="CD11" s="42"/>
      <c r="CE11" s="42"/>
    </row>
    <row r="12" spans="1:83" s="34" customFormat="1" ht="11.25" x14ac:dyDescent="0.2">
      <c r="A12" s="54">
        <v>5</v>
      </c>
      <c r="B12" s="54">
        <v>1</v>
      </c>
      <c r="C12" s="54">
        <v>8</v>
      </c>
      <c r="D12" s="54">
        <v>18</v>
      </c>
      <c r="E12" s="54">
        <v>16</v>
      </c>
      <c r="F12" s="54">
        <v>7</v>
      </c>
      <c r="G12" s="54">
        <v>23</v>
      </c>
      <c r="H12" s="54">
        <v>16</v>
      </c>
      <c r="I12" s="53">
        <v>1</v>
      </c>
      <c r="J12" s="53">
        <v>6</v>
      </c>
      <c r="K12" s="53">
        <v>16</v>
      </c>
      <c r="L12" s="53">
        <v>6</v>
      </c>
      <c r="M12" s="53">
        <v>16</v>
      </c>
      <c r="N12" s="53">
        <v>10</v>
      </c>
      <c r="O12" s="53">
        <v>21</v>
      </c>
      <c r="P12" s="53">
        <v>3</v>
      </c>
      <c r="Q12" s="54">
        <v>9</v>
      </c>
      <c r="R12" s="54">
        <v>8</v>
      </c>
      <c r="S12" s="54">
        <v>10</v>
      </c>
      <c r="T12" s="54">
        <v>10</v>
      </c>
      <c r="U12" s="54">
        <v>3</v>
      </c>
      <c r="V12" s="54">
        <v>23</v>
      </c>
      <c r="W12" s="54">
        <v>12</v>
      </c>
      <c r="X12" s="54">
        <v>8</v>
      </c>
      <c r="Y12" s="54">
        <v>11</v>
      </c>
      <c r="Z12" s="54">
        <v>16</v>
      </c>
      <c r="AA12" s="54">
        <v>10</v>
      </c>
      <c r="AB12" s="54">
        <v>11</v>
      </c>
      <c r="AC12" s="54">
        <v>15</v>
      </c>
      <c r="AD12" s="54">
        <v>17</v>
      </c>
      <c r="AE12" s="54">
        <v>10</v>
      </c>
      <c r="AF12" s="54">
        <v>11</v>
      </c>
      <c r="AG12" s="54">
        <v>8</v>
      </c>
      <c r="AH12" s="54">
        <v>22</v>
      </c>
      <c r="AI12" s="54">
        <v>20</v>
      </c>
      <c r="AJ12" s="54">
        <v>21</v>
      </c>
      <c r="AK12" s="54">
        <v>11</v>
      </c>
      <c r="AL12" s="54">
        <v>6</v>
      </c>
      <c r="AM12" s="54">
        <v>20</v>
      </c>
      <c r="AN12" s="54">
        <v>11</v>
      </c>
      <c r="AO12" s="54">
        <v>19</v>
      </c>
      <c r="AP12" s="54">
        <v>5</v>
      </c>
      <c r="AQ12" s="54">
        <v>6</v>
      </c>
      <c r="AR12" s="48"/>
      <c r="AS12" s="99">
        <f xml:space="preserve"> COUNTIF($A12:$AQ12,AS4)</f>
        <v>2</v>
      </c>
      <c r="AT12" s="55">
        <f xml:space="preserve"> COUNTIF($A12:$AQ12,AT4)</f>
        <v>0</v>
      </c>
      <c r="AU12" s="99">
        <f xml:space="preserve"> COUNTIF($A12:$AQ12,AU4)</f>
        <v>2</v>
      </c>
      <c r="AV12" s="55">
        <f xml:space="preserve"> COUNTIF($A12:$AQ12,AV4)</f>
        <v>0</v>
      </c>
      <c r="AW12" s="99">
        <f xml:space="preserve"> COUNTIF($A12:$AQ12,AW4)</f>
        <v>2</v>
      </c>
      <c r="AX12" s="56">
        <f xml:space="preserve"> COUNTIF($A12:$AQ12,AX4)</f>
        <v>4</v>
      </c>
      <c r="AY12" s="55">
        <f xml:space="preserve"> COUNTIF($A12:$AQ12,AY4)</f>
        <v>1</v>
      </c>
      <c r="AZ12" s="56">
        <f xml:space="preserve"> COUNTIF($A12:$AQ12,AZ4)</f>
        <v>4</v>
      </c>
      <c r="BA12" s="55">
        <f xml:space="preserve"> COUNTIF($A12:$AQ12,BA4)</f>
        <v>1</v>
      </c>
      <c r="BB12" s="100">
        <f xml:space="preserve"> COUNTIF($A12:$AQ12,BB4)</f>
        <v>5</v>
      </c>
      <c r="BC12" s="100">
        <f xml:space="preserve"> COUNTIF($A12:$AQ12,BC4)</f>
        <v>5</v>
      </c>
      <c r="BD12" s="55">
        <f xml:space="preserve"> COUNTIF($A12:$AQ12,BD4)</f>
        <v>1</v>
      </c>
      <c r="BE12" s="55">
        <f xml:space="preserve"> COUNTIF($A12:$AQ12,BE4)</f>
        <v>0</v>
      </c>
      <c r="BF12" s="55">
        <f xml:space="preserve"> COUNTIF($A12:$AQ12,BF4)</f>
        <v>0</v>
      </c>
      <c r="BG12" s="55">
        <f xml:space="preserve"> COUNTIF($A12:$AQ12,BG4)</f>
        <v>1</v>
      </c>
      <c r="BH12" s="100">
        <f xml:space="preserve"> COUNTIF($A12:$AQ12,BH4)</f>
        <v>5</v>
      </c>
      <c r="BI12" s="55">
        <f xml:space="preserve"> COUNTIF($A12:$AQ12,BI4)</f>
        <v>1</v>
      </c>
      <c r="BJ12" s="55">
        <f xml:space="preserve"> COUNTIF($A12:$AQ12,BJ4)</f>
        <v>1</v>
      </c>
      <c r="BK12" s="55">
        <f xml:space="preserve"> COUNTIF($A12:$AQ12,BK4)</f>
        <v>1</v>
      </c>
      <c r="BL12" s="99">
        <f xml:space="preserve"> COUNTIF($A12:$AQ12,BL4)</f>
        <v>2</v>
      </c>
      <c r="BM12" s="99">
        <f xml:space="preserve"> COUNTIF($A12:$AQ12,BM4)</f>
        <v>2</v>
      </c>
      <c r="BN12" s="55">
        <f xml:space="preserve"> COUNTIF($A12:$AQ12,BN4)</f>
        <v>1</v>
      </c>
      <c r="BO12" s="99">
        <f xml:space="preserve"> COUNTIF($A12:$AQ12,BO4)</f>
        <v>2</v>
      </c>
      <c r="BP12" s="55"/>
      <c r="BQ12" s="70" t="s">
        <v>304</v>
      </c>
      <c r="BR12" s="49">
        <v>10</v>
      </c>
      <c r="BS12" s="49">
        <v>11</v>
      </c>
      <c r="BT12" s="97">
        <v>16</v>
      </c>
      <c r="BU12" s="97"/>
      <c r="BV12" s="97"/>
      <c r="BW12" s="52">
        <v>6</v>
      </c>
      <c r="BX12" s="52">
        <v>8</v>
      </c>
      <c r="BY12" s="98"/>
      <c r="BZ12" s="98"/>
      <c r="CA12" s="98"/>
      <c r="CB12" s="98"/>
      <c r="CC12" s="98"/>
      <c r="CD12" s="42"/>
      <c r="CE12" s="42"/>
    </row>
    <row r="13" spans="1:83" s="34" customFormat="1" ht="11.25" x14ac:dyDescent="0.2">
      <c r="A13" s="54">
        <v>6</v>
      </c>
      <c r="B13" s="54">
        <v>4</v>
      </c>
      <c r="C13" s="54">
        <v>16</v>
      </c>
      <c r="D13" s="54">
        <v>16</v>
      </c>
      <c r="E13" s="54">
        <v>1</v>
      </c>
      <c r="F13" s="54">
        <v>17</v>
      </c>
      <c r="G13" s="54">
        <v>22</v>
      </c>
      <c r="H13" s="54">
        <v>8</v>
      </c>
      <c r="I13" s="53">
        <v>6</v>
      </c>
      <c r="J13" s="53">
        <v>1</v>
      </c>
      <c r="K13" s="53">
        <v>13</v>
      </c>
      <c r="L13" s="53">
        <v>13</v>
      </c>
      <c r="M13" s="53">
        <v>1</v>
      </c>
      <c r="N13" s="53">
        <v>7</v>
      </c>
      <c r="O13" s="53">
        <v>23</v>
      </c>
      <c r="P13" s="53">
        <v>15</v>
      </c>
      <c r="Q13" s="54">
        <v>13</v>
      </c>
      <c r="R13" s="54">
        <v>13</v>
      </c>
      <c r="S13" s="54">
        <v>6</v>
      </c>
      <c r="T13" s="54">
        <v>5</v>
      </c>
      <c r="U13" s="54">
        <v>5</v>
      </c>
      <c r="V13" s="54">
        <v>19</v>
      </c>
      <c r="W13" s="54">
        <v>11</v>
      </c>
      <c r="X13" s="54">
        <v>14</v>
      </c>
      <c r="Y13" s="54">
        <v>8</v>
      </c>
      <c r="Z13" s="54">
        <v>10</v>
      </c>
      <c r="AA13" s="54">
        <v>17</v>
      </c>
      <c r="AB13" s="54">
        <v>8</v>
      </c>
      <c r="AC13" s="54">
        <v>17</v>
      </c>
      <c r="AD13" s="54">
        <v>8</v>
      </c>
      <c r="AE13" s="54">
        <v>20</v>
      </c>
      <c r="AF13" s="54">
        <v>23</v>
      </c>
      <c r="AG13" s="54">
        <v>19</v>
      </c>
      <c r="AH13" s="54">
        <v>1</v>
      </c>
      <c r="AI13" s="54">
        <v>6</v>
      </c>
      <c r="AJ13" s="54">
        <v>19</v>
      </c>
      <c r="AK13" s="54">
        <v>21</v>
      </c>
      <c r="AL13" s="54">
        <v>9</v>
      </c>
      <c r="AM13" s="54">
        <v>7</v>
      </c>
      <c r="AN13" s="54">
        <v>17</v>
      </c>
      <c r="AO13" s="54">
        <v>16</v>
      </c>
      <c r="AP13" s="54">
        <v>23</v>
      </c>
      <c r="AQ13" s="54">
        <v>14</v>
      </c>
      <c r="AR13" s="48"/>
      <c r="AS13" s="100">
        <f xml:space="preserve"> COUNTIF($A13:$AQ13,AS4)</f>
        <v>4</v>
      </c>
      <c r="AT13" s="55">
        <f xml:space="preserve"> COUNTIF($A13:$AQ13,AT4)</f>
        <v>0</v>
      </c>
      <c r="AU13" s="55">
        <f xml:space="preserve"> COUNTIF($A13:$AQ13,AU4)</f>
        <v>0</v>
      </c>
      <c r="AV13" s="55">
        <f xml:space="preserve"> COUNTIF($A13:$AQ13,AV4)</f>
        <v>1</v>
      </c>
      <c r="AW13" s="99">
        <f xml:space="preserve"> COUNTIF($A13:$AQ13,AW4)</f>
        <v>2</v>
      </c>
      <c r="AX13" s="100">
        <f xml:space="preserve"> COUNTIF($A13:$AQ13,AX4)</f>
        <v>4</v>
      </c>
      <c r="AY13" s="99">
        <f xml:space="preserve"> COUNTIF($A13:$AQ13,AY4)</f>
        <v>2</v>
      </c>
      <c r="AZ13" s="100">
        <f xml:space="preserve"> COUNTIF($A13:$AQ13,AZ4)</f>
        <v>4</v>
      </c>
      <c r="BA13" s="55">
        <f xml:space="preserve"> COUNTIF($A13:$AQ13,BA4)</f>
        <v>1</v>
      </c>
      <c r="BB13" s="55">
        <f xml:space="preserve"> COUNTIF($A13:$AQ13,BB4)</f>
        <v>1</v>
      </c>
      <c r="BC13" s="55">
        <f xml:space="preserve"> COUNTIF($A13:$AQ13,BC4)</f>
        <v>1</v>
      </c>
      <c r="BD13" s="55">
        <f xml:space="preserve"> COUNTIF($A13:$AQ13,BD4)</f>
        <v>0</v>
      </c>
      <c r="BE13" s="100">
        <f xml:space="preserve"> COUNTIF($A13:$AQ13,BE4)</f>
        <v>4</v>
      </c>
      <c r="BF13" s="99">
        <f xml:space="preserve"> COUNTIF($A13:$AQ13,BF4)</f>
        <v>2</v>
      </c>
      <c r="BG13" s="55">
        <f xml:space="preserve"> COUNTIF($A13:$AQ13,BG4)</f>
        <v>1</v>
      </c>
      <c r="BH13" s="55">
        <f xml:space="preserve"> COUNTIF($A13:$AQ13,BH4)</f>
        <v>3</v>
      </c>
      <c r="BI13" s="100">
        <f xml:space="preserve"> COUNTIF($A13:$AQ13,BI4)</f>
        <v>4</v>
      </c>
      <c r="BJ13" s="55">
        <f xml:space="preserve"> COUNTIF($A13:$AQ13,BJ4)</f>
        <v>0</v>
      </c>
      <c r="BK13" s="56">
        <f xml:space="preserve"> COUNTIF($A13:$AQ13,BK4)</f>
        <v>3</v>
      </c>
      <c r="BL13" s="55">
        <f xml:space="preserve"> COUNTIF($A13:$AQ13,BL4)</f>
        <v>1</v>
      </c>
      <c r="BM13" s="55">
        <f xml:space="preserve"> COUNTIF($A13:$AQ13,BM4)</f>
        <v>1</v>
      </c>
      <c r="BN13" s="55">
        <f xml:space="preserve"> COUNTIF($A13:$AQ13,BN4)</f>
        <v>1</v>
      </c>
      <c r="BO13" s="56">
        <f xml:space="preserve"> COUNTIF($A13:$AQ13,BO4)</f>
        <v>3</v>
      </c>
      <c r="BP13" s="55"/>
      <c r="BQ13" s="70" t="s">
        <v>306</v>
      </c>
      <c r="BR13" s="49">
        <v>1</v>
      </c>
      <c r="BS13" s="49">
        <v>6</v>
      </c>
      <c r="BT13" s="97">
        <v>8</v>
      </c>
      <c r="BU13" s="97">
        <v>13</v>
      </c>
      <c r="BV13" s="97">
        <v>17</v>
      </c>
      <c r="BW13" s="52">
        <v>16</v>
      </c>
      <c r="BX13" s="52">
        <v>19</v>
      </c>
      <c r="BY13" s="98">
        <v>23</v>
      </c>
      <c r="BZ13" s="98"/>
      <c r="CA13" s="98"/>
      <c r="CB13" s="98"/>
      <c r="CC13" s="98"/>
      <c r="CD13" s="42"/>
      <c r="CE13" s="42"/>
    </row>
    <row r="14" spans="1:83" s="34" customFormat="1" ht="11.25" x14ac:dyDescent="0.2">
      <c r="A14" s="54">
        <v>15</v>
      </c>
      <c r="B14" s="54">
        <v>13</v>
      </c>
      <c r="C14" s="54">
        <v>22</v>
      </c>
      <c r="D14" s="54">
        <v>7</v>
      </c>
      <c r="E14" s="54">
        <v>6</v>
      </c>
      <c r="F14" s="54">
        <v>8</v>
      </c>
      <c r="G14" s="54">
        <v>19</v>
      </c>
      <c r="H14" s="54">
        <v>14</v>
      </c>
      <c r="I14" s="53">
        <v>15</v>
      </c>
      <c r="J14" s="53">
        <v>15</v>
      </c>
      <c r="K14" s="53">
        <v>17</v>
      </c>
      <c r="L14" s="53">
        <v>14</v>
      </c>
      <c r="M14" s="53">
        <v>6</v>
      </c>
      <c r="N14" s="53">
        <v>13</v>
      </c>
      <c r="O14" s="53">
        <v>7</v>
      </c>
      <c r="P14" s="53">
        <v>16</v>
      </c>
      <c r="Q14" s="54">
        <v>11</v>
      </c>
      <c r="R14" s="54">
        <v>5</v>
      </c>
      <c r="S14" s="54">
        <v>20</v>
      </c>
      <c r="T14" s="54">
        <v>16</v>
      </c>
      <c r="U14" s="54">
        <v>8</v>
      </c>
      <c r="V14" s="54">
        <v>11</v>
      </c>
      <c r="W14" s="54">
        <v>7</v>
      </c>
      <c r="X14" s="54">
        <v>10</v>
      </c>
      <c r="Y14" s="54">
        <v>19</v>
      </c>
      <c r="Z14" s="54">
        <v>4</v>
      </c>
      <c r="AA14" s="54">
        <v>7</v>
      </c>
      <c r="AB14" s="54">
        <v>16</v>
      </c>
      <c r="AC14" s="54">
        <v>11</v>
      </c>
      <c r="AD14" s="54">
        <v>7</v>
      </c>
      <c r="AE14" s="54">
        <v>17</v>
      </c>
      <c r="AF14" s="54">
        <v>21</v>
      </c>
      <c r="AG14" s="54">
        <v>21</v>
      </c>
      <c r="AH14" s="54">
        <v>17</v>
      </c>
      <c r="AI14" s="54">
        <v>5</v>
      </c>
      <c r="AJ14" s="54">
        <v>10</v>
      </c>
      <c r="AK14" s="54">
        <v>19</v>
      </c>
      <c r="AL14" s="54">
        <v>3</v>
      </c>
      <c r="AM14" s="54">
        <v>16</v>
      </c>
      <c r="AN14" s="54">
        <v>3</v>
      </c>
      <c r="AO14" s="54">
        <v>23</v>
      </c>
      <c r="AP14" s="54">
        <v>19</v>
      </c>
      <c r="AQ14" s="54">
        <v>8</v>
      </c>
      <c r="AR14" s="48"/>
      <c r="AS14" s="55">
        <f xml:space="preserve"> COUNTIF($A14:$AQ14,AS4)</f>
        <v>0</v>
      </c>
      <c r="AT14" s="55">
        <f xml:space="preserve"> COUNTIF($A14:$AQ14,AT4)</f>
        <v>0</v>
      </c>
      <c r="AU14" s="55">
        <f xml:space="preserve"> COUNTIF($A14:$AQ14,AU4)</f>
        <v>2</v>
      </c>
      <c r="AV14" s="55">
        <f xml:space="preserve"> COUNTIF($A14:$AQ14,AV4)</f>
        <v>1</v>
      </c>
      <c r="AW14" s="55">
        <f xml:space="preserve"> COUNTIF($A14:$AQ14,AW4)</f>
        <v>2</v>
      </c>
      <c r="AX14" s="55">
        <f xml:space="preserve"> COUNTIF($A14:$AQ14,AX4)</f>
        <v>2</v>
      </c>
      <c r="AY14" s="100">
        <f xml:space="preserve"> COUNTIF($A14:$AQ14,AY4)</f>
        <v>5</v>
      </c>
      <c r="AZ14" s="99">
        <f xml:space="preserve"> COUNTIF($A14:$AQ14,AZ4)</f>
        <v>3</v>
      </c>
      <c r="BA14" s="55">
        <f xml:space="preserve"> COUNTIF($A14:$AQ14,BA4)</f>
        <v>0</v>
      </c>
      <c r="BB14" s="55">
        <f xml:space="preserve"> COUNTIF($A14:$AQ14,BB4)</f>
        <v>2</v>
      </c>
      <c r="BC14" s="99">
        <f xml:space="preserve"> COUNTIF($A14:$AQ14,BC4)</f>
        <v>3</v>
      </c>
      <c r="BD14" s="55">
        <f xml:space="preserve"> COUNTIF($A14:$AQ14,BD4)</f>
        <v>0</v>
      </c>
      <c r="BE14" s="55">
        <f xml:space="preserve"> COUNTIF($A14:$AQ14,BE4)</f>
        <v>2</v>
      </c>
      <c r="BF14" s="55">
        <f xml:space="preserve"> COUNTIF($A14:$AQ14,BF4)</f>
        <v>2</v>
      </c>
      <c r="BG14" s="99">
        <f xml:space="preserve"> COUNTIF($A14:$AQ14,BG4)</f>
        <v>3</v>
      </c>
      <c r="BH14" s="56">
        <f xml:space="preserve"> COUNTIF($A14:$AQ14,BH4)</f>
        <v>4</v>
      </c>
      <c r="BI14" s="99">
        <f xml:space="preserve"> COUNTIF($A14:$AQ14,BI4)</f>
        <v>3</v>
      </c>
      <c r="BJ14" s="55">
        <f xml:space="preserve"> COUNTIF($A14:$AQ14,BJ4)</f>
        <v>0</v>
      </c>
      <c r="BK14" s="56">
        <f xml:space="preserve"> COUNTIF($A14:$AQ14,BK4)</f>
        <v>4</v>
      </c>
      <c r="BL14" s="55">
        <f xml:space="preserve"> COUNTIF($A14:$AQ14,BL4)</f>
        <v>1</v>
      </c>
      <c r="BM14" s="55">
        <f xml:space="preserve"> COUNTIF($A14:$AQ14,BM4)</f>
        <v>2</v>
      </c>
      <c r="BN14" s="55">
        <f xml:space="preserve"> COUNTIF($A14:$AQ14,BN4)</f>
        <v>1</v>
      </c>
      <c r="BO14" s="55">
        <f xml:space="preserve"> COUNTIF($A14:$AQ14,BO4)</f>
        <v>1</v>
      </c>
      <c r="BP14" s="55"/>
      <c r="BQ14" s="70"/>
      <c r="BR14" s="49">
        <v>7</v>
      </c>
      <c r="BS14" s="49"/>
      <c r="BT14" s="97"/>
      <c r="BU14" s="97"/>
      <c r="BV14" s="97"/>
      <c r="BW14" s="52">
        <v>16</v>
      </c>
      <c r="BX14" s="52">
        <v>19</v>
      </c>
      <c r="BY14" s="98"/>
      <c r="BZ14" s="98"/>
      <c r="CA14" s="98"/>
      <c r="CB14" s="98"/>
      <c r="CC14" s="98"/>
      <c r="CD14" s="42"/>
      <c r="CE14" s="42"/>
    </row>
    <row r="15" spans="1:83" s="34" customFormat="1" ht="11.25" x14ac:dyDescent="0.2">
      <c r="A15" s="54">
        <v>21</v>
      </c>
      <c r="B15" s="54">
        <v>21</v>
      </c>
      <c r="C15" s="54">
        <v>15</v>
      </c>
      <c r="D15" s="54">
        <v>1</v>
      </c>
      <c r="E15" s="54">
        <v>17</v>
      </c>
      <c r="F15" s="54">
        <v>4</v>
      </c>
      <c r="G15" s="54">
        <v>7</v>
      </c>
      <c r="H15" s="54">
        <v>6</v>
      </c>
      <c r="I15" s="53">
        <v>21</v>
      </c>
      <c r="J15" s="53">
        <v>20</v>
      </c>
      <c r="K15" s="53">
        <v>3</v>
      </c>
      <c r="L15" s="53">
        <v>12</v>
      </c>
      <c r="M15" s="53">
        <v>17</v>
      </c>
      <c r="N15" s="53">
        <v>2</v>
      </c>
      <c r="O15" s="53">
        <v>1</v>
      </c>
      <c r="P15" s="53">
        <v>19</v>
      </c>
      <c r="Q15" s="54">
        <v>21</v>
      </c>
      <c r="R15" s="54">
        <v>21</v>
      </c>
      <c r="S15" s="54">
        <v>19</v>
      </c>
      <c r="T15" s="54">
        <v>21</v>
      </c>
      <c r="U15" s="54">
        <v>16</v>
      </c>
      <c r="V15" s="54">
        <v>7</v>
      </c>
      <c r="W15" s="54">
        <v>9</v>
      </c>
      <c r="X15" s="54">
        <v>5</v>
      </c>
      <c r="Y15" s="54">
        <v>20</v>
      </c>
      <c r="Z15" s="54">
        <v>13</v>
      </c>
      <c r="AA15" s="54">
        <v>22</v>
      </c>
      <c r="AB15" s="54">
        <v>13</v>
      </c>
      <c r="AC15" s="54">
        <v>14</v>
      </c>
      <c r="AD15" s="54">
        <v>20</v>
      </c>
      <c r="AE15" s="54">
        <v>18</v>
      </c>
      <c r="AF15" s="54">
        <v>13</v>
      </c>
      <c r="AG15" s="54">
        <v>23</v>
      </c>
      <c r="AH15" s="54">
        <v>20</v>
      </c>
      <c r="AI15" s="54">
        <v>18</v>
      </c>
      <c r="AJ15" s="54">
        <v>11</v>
      </c>
      <c r="AK15" s="54">
        <v>23</v>
      </c>
      <c r="AL15" s="54">
        <v>17</v>
      </c>
      <c r="AM15" s="54">
        <v>11</v>
      </c>
      <c r="AN15" s="54">
        <v>7</v>
      </c>
      <c r="AO15" s="54">
        <v>20</v>
      </c>
      <c r="AP15" s="54">
        <v>21</v>
      </c>
      <c r="AQ15" s="54">
        <v>3</v>
      </c>
      <c r="AR15" s="48"/>
      <c r="AS15" s="55">
        <f xml:space="preserve"> COUNTIF($A15:$AQ15,AS4)</f>
        <v>2</v>
      </c>
      <c r="AT15" s="55">
        <f xml:space="preserve"> COUNTIF($A15:$AQ15,AT4)</f>
        <v>1</v>
      </c>
      <c r="AU15" s="55">
        <f xml:space="preserve"> COUNTIF($A15:$AQ15,AU4)</f>
        <v>2</v>
      </c>
      <c r="AV15" s="55">
        <f xml:space="preserve"> COUNTIF($A15:$AQ15,AV4)</f>
        <v>1</v>
      </c>
      <c r="AW15" s="55">
        <f xml:space="preserve"> COUNTIF($A15:$AQ15,AW4)</f>
        <v>1</v>
      </c>
      <c r="AX15" s="55">
        <f xml:space="preserve"> COUNTIF($A15:$AQ15,AX4)</f>
        <v>1</v>
      </c>
      <c r="AY15" s="55">
        <f xml:space="preserve"> COUNTIF($A15:$AQ15,AY4)</f>
        <v>3</v>
      </c>
      <c r="AZ15" s="55">
        <f xml:space="preserve"> COUNTIF($A15:$AQ15,AZ4)</f>
        <v>0</v>
      </c>
      <c r="BA15" s="55">
        <f xml:space="preserve"> COUNTIF($A15:$AQ15,BA4)</f>
        <v>1</v>
      </c>
      <c r="BB15" s="55">
        <f xml:space="preserve"> COUNTIF($A15:$AQ15,BB4)</f>
        <v>0</v>
      </c>
      <c r="BC15" s="55">
        <f xml:space="preserve"> COUNTIF($A15:$AQ15,BC4)</f>
        <v>2</v>
      </c>
      <c r="BD15" s="55">
        <f xml:space="preserve"> COUNTIF($A15:$AQ15,BD4)</f>
        <v>1</v>
      </c>
      <c r="BE15" s="99">
        <f xml:space="preserve"> COUNTIF($A15:$AQ15,BE4)</f>
        <v>3</v>
      </c>
      <c r="BF15" s="55">
        <f xml:space="preserve"> COUNTIF($A15:$AQ15,BF4)</f>
        <v>1</v>
      </c>
      <c r="BG15" s="55">
        <f xml:space="preserve"> COUNTIF($A15:$AQ15,BG4)</f>
        <v>1</v>
      </c>
      <c r="BH15" s="55">
        <f xml:space="preserve"> COUNTIF($A15:$AQ15,BH4)</f>
        <v>1</v>
      </c>
      <c r="BI15" s="99">
        <f xml:space="preserve"> COUNTIF($A15:$AQ15,BI4)</f>
        <v>3</v>
      </c>
      <c r="BJ15" s="55">
        <f xml:space="preserve"> COUNTIF($A15:$AQ15,BJ4)</f>
        <v>2</v>
      </c>
      <c r="BK15" s="55">
        <f xml:space="preserve"> COUNTIF($A15:$AQ15,BK4)</f>
        <v>2</v>
      </c>
      <c r="BL15" s="56">
        <f xml:space="preserve"> COUNTIF($A15:$AQ15,BL4)</f>
        <v>5</v>
      </c>
      <c r="BM15" s="100">
        <f xml:space="preserve"> COUNTIF($A15:$AQ15,BM4)</f>
        <v>7</v>
      </c>
      <c r="BN15" s="55">
        <f xml:space="preserve"> COUNTIF($A15:$AQ15,BN4)</f>
        <v>1</v>
      </c>
      <c r="BO15" s="55">
        <f xml:space="preserve"> COUNTIF($A15:$AQ15,BO4)</f>
        <v>2</v>
      </c>
      <c r="BP15" s="55"/>
      <c r="BQ15" s="70">
        <v>21</v>
      </c>
      <c r="BR15" s="49">
        <v>21</v>
      </c>
      <c r="BS15" s="49"/>
      <c r="BT15" s="97"/>
      <c r="BU15" s="97"/>
      <c r="BV15" s="97"/>
      <c r="BW15" s="52">
        <v>20</v>
      </c>
      <c r="BX15" s="52"/>
      <c r="BY15" s="98"/>
      <c r="BZ15" s="98"/>
      <c r="CA15" s="98"/>
      <c r="CB15" s="98"/>
      <c r="CC15" s="98"/>
      <c r="CD15" s="42"/>
      <c r="CE15" s="42"/>
    </row>
    <row r="16" spans="1:83" s="34" customFormat="1" ht="11.25" x14ac:dyDescent="0.2">
      <c r="A16" s="54">
        <v>23</v>
      </c>
      <c r="B16" s="54">
        <v>15</v>
      </c>
      <c r="C16" s="54">
        <v>3</v>
      </c>
      <c r="D16" s="54">
        <v>21</v>
      </c>
      <c r="E16" s="54">
        <v>3</v>
      </c>
      <c r="F16" s="54">
        <v>3</v>
      </c>
      <c r="G16" s="54">
        <v>20</v>
      </c>
      <c r="H16" s="54">
        <v>1</v>
      </c>
      <c r="I16" s="53">
        <v>23</v>
      </c>
      <c r="J16" s="53">
        <v>21</v>
      </c>
      <c r="K16" s="53">
        <v>11</v>
      </c>
      <c r="L16" s="53">
        <v>16</v>
      </c>
      <c r="M16" s="53">
        <v>3</v>
      </c>
      <c r="N16" s="53">
        <v>19</v>
      </c>
      <c r="O16" s="53">
        <v>19</v>
      </c>
      <c r="P16" s="53">
        <v>11</v>
      </c>
      <c r="Q16" s="54">
        <v>23</v>
      </c>
      <c r="R16" s="54">
        <v>14</v>
      </c>
      <c r="S16" s="54">
        <v>12</v>
      </c>
      <c r="T16" s="54">
        <v>19</v>
      </c>
      <c r="U16" s="54">
        <v>13</v>
      </c>
      <c r="V16" s="54">
        <v>16</v>
      </c>
      <c r="W16" s="54">
        <v>21</v>
      </c>
      <c r="X16" s="54">
        <v>12</v>
      </c>
      <c r="Y16" s="54">
        <v>6</v>
      </c>
      <c r="Z16" s="54">
        <v>21</v>
      </c>
      <c r="AA16" s="54">
        <v>16</v>
      </c>
      <c r="AB16" s="54">
        <v>12</v>
      </c>
      <c r="AC16" s="54">
        <v>7</v>
      </c>
      <c r="AD16" s="54">
        <v>9</v>
      </c>
      <c r="AE16" s="54">
        <v>22</v>
      </c>
      <c r="AF16" s="54">
        <v>2</v>
      </c>
      <c r="AG16" s="54">
        <v>11</v>
      </c>
      <c r="AH16" s="54">
        <v>16</v>
      </c>
      <c r="AI16" s="54">
        <v>14</v>
      </c>
      <c r="AJ16" s="54">
        <v>14</v>
      </c>
      <c r="AK16" s="54">
        <v>10</v>
      </c>
      <c r="AL16" s="54">
        <v>18</v>
      </c>
      <c r="AM16" s="54">
        <v>19</v>
      </c>
      <c r="AN16" s="54">
        <v>2</v>
      </c>
      <c r="AO16" s="54">
        <v>22</v>
      </c>
      <c r="AP16" s="54">
        <v>11</v>
      </c>
      <c r="AQ16" s="54">
        <v>16</v>
      </c>
      <c r="AR16" s="48"/>
      <c r="AS16" s="55">
        <f xml:space="preserve"> COUNTIF($A16:$AQ16,AS4)</f>
        <v>1</v>
      </c>
      <c r="AT16" s="55">
        <f xml:space="preserve"> COUNTIF($A16:$AQ16,AT4)</f>
        <v>2</v>
      </c>
      <c r="AU16" s="56">
        <f xml:space="preserve"> COUNTIF($A16:$AQ16,AU4)</f>
        <v>4</v>
      </c>
      <c r="AV16" s="55">
        <f xml:space="preserve"> COUNTIF($A16:$AQ16,AV4)</f>
        <v>0</v>
      </c>
      <c r="AW16" s="55">
        <f xml:space="preserve"> COUNTIF($A16:$AQ16,AW4)</f>
        <v>0</v>
      </c>
      <c r="AX16" s="55">
        <f xml:space="preserve"> COUNTIF($A16:$AQ16,AX4)</f>
        <v>1</v>
      </c>
      <c r="AY16" s="55">
        <f xml:space="preserve"> COUNTIF($A16:$AQ16,AY4)</f>
        <v>1</v>
      </c>
      <c r="AZ16" s="55">
        <f xml:space="preserve"> COUNTIF($A16:$AQ16,AZ4)</f>
        <v>0</v>
      </c>
      <c r="BA16" s="55">
        <f xml:space="preserve"> COUNTIF($A16:$AQ16,BA4)</f>
        <v>1</v>
      </c>
      <c r="BB16" s="55">
        <f xml:space="preserve"> COUNTIF($A16:$AQ16,BB4)</f>
        <v>1</v>
      </c>
      <c r="BC16" s="56">
        <f xml:space="preserve"> COUNTIF($A16:$AQ16,BC4)</f>
        <v>4</v>
      </c>
      <c r="BD16" s="99">
        <f xml:space="preserve"> COUNTIF($A16:$AQ16,BD4)</f>
        <v>3</v>
      </c>
      <c r="BE16" s="55">
        <f xml:space="preserve"> COUNTIF($A16:$AQ16,BE4)</f>
        <v>1</v>
      </c>
      <c r="BF16" s="99">
        <f xml:space="preserve"> COUNTIF($A16:$AQ16,BF4)</f>
        <v>3</v>
      </c>
      <c r="BG16" s="55">
        <f xml:space="preserve"> COUNTIF($A16:$AQ16,BG4)</f>
        <v>1</v>
      </c>
      <c r="BH16" s="100">
        <f xml:space="preserve"> COUNTIF($A16:$AQ16,BH4)</f>
        <v>5</v>
      </c>
      <c r="BI16" s="55">
        <f xml:space="preserve"> COUNTIF($A16:$AQ16,BI4)</f>
        <v>0</v>
      </c>
      <c r="BJ16" s="55">
        <f xml:space="preserve"> COUNTIF($A16:$AQ16,BJ4)</f>
        <v>1</v>
      </c>
      <c r="BK16" s="56">
        <f xml:space="preserve"> COUNTIF($A16:$AQ16,BK4)</f>
        <v>4</v>
      </c>
      <c r="BL16" s="55">
        <f xml:space="preserve"> COUNTIF($A16:$AQ16,BL4)</f>
        <v>1</v>
      </c>
      <c r="BM16" s="56">
        <f xml:space="preserve"> COUNTIF($A16:$AQ16,BM4)</f>
        <v>4</v>
      </c>
      <c r="BN16" s="55">
        <f xml:space="preserve"> COUNTIF($A16:$AQ16,BN4)</f>
        <v>2</v>
      </c>
      <c r="BO16" s="99">
        <f xml:space="preserve"> COUNTIF($A16:$AQ16,BO4)</f>
        <v>3</v>
      </c>
      <c r="BP16" s="55"/>
      <c r="BQ16" s="70">
        <v>16</v>
      </c>
      <c r="BR16" s="49">
        <v>16</v>
      </c>
      <c r="BS16" s="49"/>
      <c r="BT16" s="97"/>
      <c r="BU16" s="97"/>
      <c r="BV16" s="97"/>
      <c r="BW16" s="52">
        <v>3</v>
      </c>
      <c r="BX16" s="52">
        <v>11</v>
      </c>
      <c r="BY16" s="98">
        <v>19</v>
      </c>
      <c r="BZ16" s="98">
        <v>21</v>
      </c>
      <c r="CA16" s="98"/>
      <c r="CB16" s="98"/>
      <c r="CC16" s="98"/>
      <c r="CD16" s="42"/>
      <c r="CE16" s="42"/>
    </row>
    <row r="17" spans="1:83" s="34" customFormat="1" ht="11.25" x14ac:dyDescent="0.2">
      <c r="A17" s="54">
        <v>13</v>
      </c>
      <c r="B17" s="54">
        <v>23</v>
      </c>
      <c r="C17" s="54">
        <v>18</v>
      </c>
      <c r="D17" s="54">
        <v>12</v>
      </c>
      <c r="E17" s="54">
        <v>18</v>
      </c>
      <c r="F17" s="54">
        <v>13</v>
      </c>
      <c r="G17" s="54">
        <v>18</v>
      </c>
      <c r="H17" s="54">
        <v>7</v>
      </c>
      <c r="I17" s="53">
        <v>20</v>
      </c>
      <c r="J17" s="53">
        <v>14</v>
      </c>
      <c r="K17" s="53">
        <v>22</v>
      </c>
      <c r="L17" s="53">
        <v>18</v>
      </c>
      <c r="M17" s="53">
        <v>9</v>
      </c>
      <c r="N17" s="53">
        <v>11</v>
      </c>
      <c r="O17" s="53">
        <v>18</v>
      </c>
      <c r="P17" s="53">
        <v>23</v>
      </c>
      <c r="Q17" s="54">
        <v>15</v>
      </c>
      <c r="R17" s="54">
        <v>23</v>
      </c>
      <c r="S17" s="54">
        <v>22</v>
      </c>
      <c r="T17" s="54">
        <v>23</v>
      </c>
      <c r="U17" s="54">
        <v>12</v>
      </c>
      <c r="V17" s="54">
        <v>10</v>
      </c>
      <c r="W17" s="54">
        <v>17</v>
      </c>
      <c r="X17" s="54">
        <v>3</v>
      </c>
      <c r="Y17" s="54">
        <v>7</v>
      </c>
      <c r="Z17" s="54">
        <v>19</v>
      </c>
      <c r="AA17" s="54">
        <v>12</v>
      </c>
      <c r="AB17" s="54">
        <v>2</v>
      </c>
      <c r="AC17" s="54">
        <v>22</v>
      </c>
      <c r="AD17" s="54">
        <v>15</v>
      </c>
      <c r="AE17" s="54">
        <v>12</v>
      </c>
      <c r="AF17" s="54">
        <v>19</v>
      </c>
      <c r="AG17" s="54">
        <v>5</v>
      </c>
      <c r="AH17" s="54">
        <v>3</v>
      </c>
      <c r="AI17" s="54">
        <v>3</v>
      </c>
      <c r="AJ17" s="54">
        <v>12</v>
      </c>
      <c r="AK17" s="54">
        <v>16</v>
      </c>
      <c r="AL17" s="54">
        <v>21</v>
      </c>
      <c r="AM17" s="54">
        <v>14</v>
      </c>
      <c r="AN17" s="54">
        <v>14</v>
      </c>
      <c r="AO17" s="54">
        <v>18</v>
      </c>
      <c r="AP17" s="54">
        <v>20</v>
      </c>
      <c r="AQ17" s="54">
        <v>13</v>
      </c>
      <c r="AR17" s="48"/>
      <c r="AS17" s="55">
        <f xml:space="preserve"> COUNTIF($A17:$AQ17,AS4)</f>
        <v>0</v>
      </c>
      <c r="AT17" s="55">
        <f xml:space="preserve"> COUNTIF($A17:$AQ17,AT4)</f>
        <v>1</v>
      </c>
      <c r="AU17" s="55">
        <f xml:space="preserve"> COUNTIF($A17:$AQ17,AU4)</f>
        <v>3</v>
      </c>
      <c r="AV17" s="55">
        <f xml:space="preserve"> COUNTIF($A17:$AQ17,AV4)</f>
        <v>0</v>
      </c>
      <c r="AW17" s="55">
        <f xml:space="preserve"> COUNTIF($A17:$AQ17,AW4)</f>
        <v>1</v>
      </c>
      <c r="AX17" s="55">
        <f xml:space="preserve"> COUNTIF($A17:$AQ17,AX4)</f>
        <v>0</v>
      </c>
      <c r="AY17" s="55">
        <f xml:space="preserve"> COUNTIF($A17:$AQ17,AY4)</f>
        <v>2</v>
      </c>
      <c r="AZ17" s="55">
        <f xml:space="preserve"> COUNTIF($A17:$AQ17,AZ4)</f>
        <v>0</v>
      </c>
      <c r="BA17" s="55">
        <f xml:space="preserve"> COUNTIF($A17:$AQ17,BA4)</f>
        <v>1</v>
      </c>
      <c r="BB17" s="55">
        <f xml:space="preserve"> COUNTIF($A17:$AQ17,BB4)</f>
        <v>1</v>
      </c>
      <c r="BC17" s="55">
        <f xml:space="preserve"> COUNTIF($A17:$AQ17,BC4)</f>
        <v>1</v>
      </c>
      <c r="BD17" s="56">
        <f xml:space="preserve"> COUNTIF($A17:$AQ17,BD4)</f>
        <v>5</v>
      </c>
      <c r="BE17" s="55">
        <f xml:space="preserve"> COUNTIF($A17:$AQ17,BE4)</f>
        <v>3</v>
      </c>
      <c r="BF17" s="55">
        <f xml:space="preserve"> COUNTIF($A17:$AQ17,BF4)</f>
        <v>3</v>
      </c>
      <c r="BG17" s="55">
        <f xml:space="preserve"> COUNTIF($A17:$AQ17,BG4)</f>
        <v>2</v>
      </c>
      <c r="BH17" s="55">
        <f xml:space="preserve"> COUNTIF($A17:$AQ17,BH4)</f>
        <v>1</v>
      </c>
      <c r="BI17" s="55">
        <f xml:space="preserve"> COUNTIF($A17:$AQ17,BI4)</f>
        <v>1</v>
      </c>
      <c r="BJ17" s="100">
        <f xml:space="preserve"> COUNTIF($A17:$AQ17,BJ4)</f>
        <v>6</v>
      </c>
      <c r="BK17" s="55">
        <f xml:space="preserve"> COUNTIF($A17:$AQ17,BK4)</f>
        <v>2</v>
      </c>
      <c r="BL17" s="55">
        <f xml:space="preserve"> COUNTIF($A17:$AQ17,BL4)</f>
        <v>2</v>
      </c>
      <c r="BM17" s="55">
        <f xml:space="preserve"> COUNTIF($A17:$AQ17,BM4)</f>
        <v>1</v>
      </c>
      <c r="BN17" s="55">
        <f xml:space="preserve"> COUNTIF($A17:$AQ17,BN4)</f>
        <v>3</v>
      </c>
      <c r="BO17" s="99">
        <f xml:space="preserve"> COUNTIF($A17:$AQ17,BO4)</f>
        <v>4</v>
      </c>
      <c r="BP17" s="55"/>
      <c r="BQ17" s="70">
        <v>18</v>
      </c>
      <c r="BR17" s="49">
        <v>18</v>
      </c>
      <c r="BS17" s="49"/>
      <c r="BT17" s="97"/>
      <c r="BU17" s="97"/>
      <c r="BV17" s="97"/>
      <c r="BW17" s="52">
        <v>12</v>
      </c>
      <c r="BX17" s="52"/>
      <c r="BY17" s="98"/>
      <c r="BZ17" s="98"/>
      <c r="CA17" s="98"/>
      <c r="CB17" s="98"/>
      <c r="CC17" s="98"/>
      <c r="CD17" s="42"/>
      <c r="CE17" s="42"/>
    </row>
    <row r="18" spans="1:83" s="34" customFormat="1" ht="11.25" x14ac:dyDescent="0.2">
      <c r="A18" s="54">
        <v>19</v>
      </c>
      <c r="B18" s="54">
        <v>18</v>
      </c>
      <c r="C18" s="54">
        <v>12</v>
      </c>
      <c r="D18" s="54">
        <v>14</v>
      </c>
      <c r="E18" s="54">
        <v>21</v>
      </c>
      <c r="F18" s="54">
        <v>12</v>
      </c>
      <c r="G18" s="54">
        <v>11</v>
      </c>
      <c r="H18" s="54">
        <v>19</v>
      </c>
      <c r="I18" s="53">
        <v>19</v>
      </c>
      <c r="J18" s="53">
        <v>18</v>
      </c>
      <c r="K18" s="53">
        <v>2</v>
      </c>
      <c r="L18" s="53">
        <v>7</v>
      </c>
      <c r="M18" s="53">
        <v>13</v>
      </c>
      <c r="N18" s="53">
        <v>21</v>
      </c>
      <c r="O18" s="53">
        <v>4</v>
      </c>
      <c r="P18" s="53">
        <v>21</v>
      </c>
      <c r="Q18" s="54">
        <v>12</v>
      </c>
      <c r="R18" s="54">
        <v>12</v>
      </c>
      <c r="S18" s="54">
        <v>23</v>
      </c>
      <c r="T18" s="54">
        <v>11</v>
      </c>
      <c r="U18" s="54">
        <v>14</v>
      </c>
      <c r="V18" s="54">
        <v>13</v>
      </c>
      <c r="W18" s="54">
        <v>23</v>
      </c>
      <c r="X18" s="54">
        <v>22</v>
      </c>
      <c r="Y18" s="54">
        <v>17</v>
      </c>
      <c r="Z18" s="54">
        <v>18</v>
      </c>
      <c r="AA18" s="54">
        <v>1</v>
      </c>
      <c r="AB18" s="54">
        <v>4</v>
      </c>
      <c r="AC18" s="54">
        <v>21</v>
      </c>
      <c r="AD18" s="54">
        <v>12</v>
      </c>
      <c r="AE18" s="54">
        <v>5</v>
      </c>
      <c r="AF18" s="54">
        <v>15</v>
      </c>
      <c r="AG18" s="54">
        <v>6</v>
      </c>
      <c r="AH18" s="54">
        <v>9</v>
      </c>
      <c r="AI18" s="54">
        <v>13</v>
      </c>
      <c r="AJ18" s="54">
        <v>7</v>
      </c>
      <c r="AK18" s="54">
        <v>22</v>
      </c>
      <c r="AL18" s="54">
        <v>14</v>
      </c>
      <c r="AM18" s="54">
        <v>13</v>
      </c>
      <c r="AN18" s="54">
        <v>5</v>
      </c>
      <c r="AO18" s="54">
        <v>11</v>
      </c>
      <c r="AP18" s="54">
        <v>22</v>
      </c>
      <c r="AQ18" s="54">
        <v>18</v>
      </c>
      <c r="AR18" s="48"/>
      <c r="AS18" s="55">
        <f xml:space="preserve"> COUNTIF($A18:$AQ18,AS4)</f>
        <v>1</v>
      </c>
      <c r="AT18" s="55">
        <f xml:space="preserve"> COUNTIF($A18:$AQ18,AT4)</f>
        <v>1</v>
      </c>
      <c r="AU18" s="55">
        <f xml:space="preserve"> COUNTIF($A18:$AQ18,AU4)</f>
        <v>0</v>
      </c>
      <c r="AV18" s="55">
        <f xml:space="preserve"> COUNTIF($A18:$AQ18,AV4)</f>
        <v>2</v>
      </c>
      <c r="AW18" s="55">
        <f xml:space="preserve"> COUNTIF($A18:$AQ18,AW4)</f>
        <v>2</v>
      </c>
      <c r="AX18" s="55">
        <f xml:space="preserve"> COUNTIF($A18:$AQ18,AX4)</f>
        <v>1</v>
      </c>
      <c r="AY18" s="55">
        <f xml:space="preserve"> COUNTIF($A18:$AQ18,AY4)</f>
        <v>2</v>
      </c>
      <c r="AZ18" s="55">
        <f xml:space="preserve"> COUNTIF($A18:$AQ18,AZ4)</f>
        <v>0</v>
      </c>
      <c r="BA18" s="55">
        <f xml:space="preserve"> COUNTIF($A18:$AQ18,BA4)</f>
        <v>1</v>
      </c>
      <c r="BB18" s="55">
        <f xml:space="preserve"> COUNTIF($A18:$AQ18,BB4)</f>
        <v>0</v>
      </c>
      <c r="BC18" s="99">
        <f xml:space="preserve"> COUNTIF($A18:$AQ18,BC4)</f>
        <v>3</v>
      </c>
      <c r="BD18" s="100">
        <f xml:space="preserve"> COUNTIF($A18:$AQ18,BD4)</f>
        <v>5</v>
      </c>
      <c r="BE18" s="56">
        <f xml:space="preserve"> COUNTIF($A18:$AQ18,BE4)</f>
        <v>4</v>
      </c>
      <c r="BF18" s="99">
        <f xml:space="preserve"> COUNTIF($A18:$AQ18,BF4)</f>
        <v>3</v>
      </c>
      <c r="BG18" s="55">
        <f xml:space="preserve"> COUNTIF($A18:$AQ18,BG4)</f>
        <v>1</v>
      </c>
      <c r="BH18" s="55">
        <f xml:space="preserve"> COUNTIF($A18:$AQ18,BH4)</f>
        <v>0</v>
      </c>
      <c r="BI18" s="55">
        <f xml:space="preserve"> COUNTIF($A18:$AQ18,BI4)</f>
        <v>1</v>
      </c>
      <c r="BJ18" s="56">
        <f xml:space="preserve"> COUNTIF($A18:$AQ18,BJ4)</f>
        <v>4</v>
      </c>
      <c r="BK18" s="99">
        <f xml:space="preserve"> COUNTIF($A18:$AQ18,BK4)</f>
        <v>3</v>
      </c>
      <c r="BL18" s="55">
        <f xml:space="preserve"> COUNTIF($A18:$AQ18,BL4)</f>
        <v>0</v>
      </c>
      <c r="BM18" s="56">
        <f xml:space="preserve"> COUNTIF($A18:$AQ18,BM4)</f>
        <v>4</v>
      </c>
      <c r="BN18" s="99">
        <f xml:space="preserve"> COUNTIF($A18:$AQ18,BN4)</f>
        <v>3</v>
      </c>
      <c r="BO18" s="55">
        <f xml:space="preserve"> COUNTIF($A18:$AQ18,BO4)</f>
        <v>2</v>
      </c>
      <c r="BP18" s="55"/>
      <c r="BQ18" s="70">
        <v>12</v>
      </c>
      <c r="BR18" s="49">
        <v>12</v>
      </c>
      <c r="BS18" s="49"/>
      <c r="BT18" s="97"/>
      <c r="BU18" s="97"/>
      <c r="BV18" s="97"/>
      <c r="BW18" s="52">
        <v>13</v>
      </c>
      <c r="BX18" s="52">
        <v>18</v>
      </c>
      <c r="BY18" s="98">
        <v>21</v>
      </c>
      <c r="BZ18" s="98"/>
      <c r="CA18" s="98"/>
      <c r="CB18" s="98"/>
      <c r="CC18" s="98"/>
      <c r="CD18" s="42"/>
      <c r="CE18" s="42"/>
    </row>
    <row r="19" spans="1:83" s="34" customFormat="1" ht="11.25" x14ac:dyDescent="0.2">
      <c r="A19" s="54">
        <v>11</v>
      </c>
      <c r="B19" s="54">
        <v>19</v>
      </c>
      <c r="C19" s="54">
        <v>17</v>
      </c>
      <c r="D19" s="54">
        <v>23</v>
      </c>
      <c r="E19" s="54">
        <v>14</v>
      </c>
      <c r="F19" s="54">
        <v>23</v>
      </c>
      <c r="G19" s="54">
        <v>13</v>
      </c>
      <c r="H19" s="54">
        <v>11</v>
      </c>
      <c r="I19" s="53">
        <v>11</v>
      </c>
      <c r="J19" s="53">
        <v>12</v>
      </c>
      <c r="K19" s="53">
        <v>15</v>
      </c>
      <c r="L19" s="53">
        <v>4</v>
      </c>
      <c r="M19" s="53">
        <v>14</v>
      </c>
      <c r="N19" s="53">
        <v>23</v>
      </c>
      <c r="O19" s="53">
        <v>3</v>
      </c>
      <c r="P19" s="53">
        <v>14</v>
      </c>
      <c r="Q19" s="54">
        <v>19</v>
      </c>
      <c r="R19" s="54">
        <v>19</v>
      </c>
      <c r="S19" s="54">
        <v>21</v>
      </c>
      <c r="T19" s="54">
        <v>18</v>
      </c>
      <c r="U19" s="54">
        <v>17</v>
      </c>
      <c r="V19" s="54">
        <v>14</v>
      </c>
      <c r="W19" s="54">
        <v>19</v>
      </c>
      <c r="X19" s="54">
        <v>21</v>
      </c>
      <c r="Y19" s="54">
        <v>21</v>
      </c>
      <c r="Z19" s="54">
        <v>11</v>
      </c>
      <c r="AA19" s="54">
        <v>13</v>
      </c>
      <c r="AB19" s="54">
        <v>7</v>
      </c>
      <c r="AC19" s="54">
        <v>9</v>
      </c>
      <c r="AD19" s="54">
        <v>21</v>
      </c>
      <c r="AE19" s="54">
        <v>3</v>
      </c>
      <c r="AF19" s="54">
        <v>12</v>
      </c>
      <c r="AG19" s="54">
        <v>17</v>
      </c>
      <c r="AH19" s="54">
        <v>8</v>
      </c>
      <c r="AI19" s="54">
        <v>15</v>
      </c>
      <c r="AJ19" s="54">
        <v>3</v>
      </c>
      <c r="AK19" s="54">
        <v>18</v>
      </c>
      <c r="AL19" s="54">
        <v>15</v>
      </c>
      <c r="AM19" s="54">
        <v>6</v>
      </c>
      <c r="AN19" s="54">
        <v>12</v>
      </c>
      <c r="AO19" s="54">
        <v>3</v>
      </c>
      <c r="AP19" s="54">
        <v>12</v>
      </c>
      <c r="AQ19" s="54">
        <v>12</v>
      </c>
      <c r="AR19" s="48"/>
      <c r="AS19" s="55">
        <f xml:space="preserve"> COUNTIF($A19:$AQ19,AS4)</f>
        <v>0</v>
      </c>
      <c r="AT19" s="55">
        <f xml:space="preserve"> COUNTIF($A19:$AQ19,AT4)</f>
        <v>0</v>
      </c>
      <c r="AU19" s="56">
        <f xml:space="preserve"> COUNTIF($A19:$AQ19,AU4)</f>
        <v>4</v>
      </c>
      <c r="AV19" s="55">
        <f xml:space="preserve"> COUNTIF($A19:$AQ19,AV4)</f>
        <v>1</v>
      </c>
      <c r="AW19" s="55">
        <f xml:space="preserve"> COUNTIF($A19:$AQ19,AW4)</f>
        <v>0</v>
      </c>
      <c r="AX19" s="55">
        <f xml:space="preserve"> COUNTIF($A19:$AQ19,AX4)</f>
        <v>1</v>
      </c>
      <c r="AY19" s="55">
        <f xml:space="preserve"> COUNTIF($A19:$AQ19,AY4)</f>
        <v>1</v>
      </c>
      <c r="AZ19" s="55">
        <f xml:space="preserve"> COUNTIF($A19:$AQ19,AZ4)</f>
        <v>1</v>
      </c>
      <c r="BA19" s="55">
        <f xml:space="preserve"> COUNTIF($A19:$AQ19,BA4)</f>
        <v>1</v>
      </c>
      <c r="BB19" s="55">
        <f xml:space="preserve"> COUNTIF($A19:$AQ19,BB4)</f>
        <v>0</v>
      </c>
      <c r="BC19" s="56">
        <f xml:space="preserve"> COUNTIF($A19:$AQ19,BC4)</f>
        <v>4</v>
      </c>
      <c r="BD19" s="100">
        <f xml:space="preserve"> COUNTIF($A19:$AQ19,BD4)</f>
        <v>5</v>
      </c>
      <c r="BE19" s="55">
        <f xml:space="preserve"> COUNTIF($A19:$AQ19,BE4)</f>
        <v>2</v>
      </c>
      <c r="BF19" s="56">
        <f xml:space="preserve"> COUNTIF($A19:$AQ19,BF4)</f>
        <v>4</v>
      </c>
      <c r="BG19" s="99">
        <f xml:space="preserve"> COUNTIF($A19:$AQ19,BG4)</f>
        <v>3</v>
      </c>
      <c r="BH19" s="55">
        <f xml:space="preserve"> COUNTIF($A19:$AQ19,BH4)</f>
        <v>0</v>
      </c>
      <c r="BI19" s="99">
        <f xml:space="preserve"> COUNTIF($A19:$AQ19,BI4)</f>
        <v>3</v>
      </c>
      <c r="BJ19" s="55">
        <f xml:space="preserve"> COUNTIF($A19:$AQ19,BJ4)</f>
        <v>2</v>
      </c>
      <c r="BK19" s="56">
        <f xml:space="preserve"> COUNTIF($A19:$AQ19,BK4)</f>
        <v>4</v>
      </c>
      <c r="BL19" s="55">
        <f xml:space="preserve"> COUNTIF($A19:$AQ19,BL4)</f>
        <v>0</v>
      </c>
      <c r="BM19" s="56">
        <f xml:space="preserve"> COUNTIF($A19:$AQ19,BM4)</f>
        <v>4</v>
      </c>
      <c r="BN19" s="55">
        <f xml:space="preserve"> COUNTIF($A19:$AQ19,BN4)</f>
        <v>0</v>
      </c>
      <c r="BO19" s="99">
        <f xml:space="preserve"> COUNTIF($A19:$AQ19,BO4)</f>
        <v>3</v>
      </c>
      <c r="BP19" s="55"/>
      <c r="BQ19" s="70"/>
      <c r="BR19" s="49">
        <v>12</v>
      </c>
      <c r="BS19" s="49"/>
      <c r="BT19" s="97"/>
      <c r="BU19" s="97"/>
      <c r="BV19" s="97"/>
      <c r="BW19" s="52">
        <v>3</v>
      </c>
      <c r="BX19" s="52">
        <v>11</v>
      </c>
      <c r="BY19" s="98">
        <v>14</v>
      </c>
      <c r="BZ19" s="98">
        <v>19</v>
      </c>
      <c r="CA19" s="98">
        <v>21</v>
      </c>
      <c r="CB19" s="98"/>
      <c r="CC19" s="98"/>
      <c r="CD19" s="42"/>
      <c r="CE19" s="42"/>
    </row>
    <row r="20" spans="1:83" s="34" customFormat="1" ht="11.25" x14ac:dyDescent="0.2">
      <c r="A20" s="54">
        <v>18</v>
      </c>
      <c r="B20" s="54">
        <v>14</v>
      </c>
      <c r="C20" s="54">
        <v>9</v>
      </c>
      <c r="D20" s="54">
        <v>11</v>
      </c>
      <c r="E20" s="54">
        <v>23</v>
      </c>
      <c r="F20" s="54">
        <v>21</v>
      </c>
      <c r="G20" s="54">
        <v>4</v>
      </c>
      <c r="H20" s="54">
        <v>23</v>
      </c>
      <c r="I20" s="53">
        <v>18</v>
      </c>
      <c r="J20" s="53">
        <v>13</v>
      </c>
      <c r="K20" s="53">
        <v>18</v>
      </c>
      <c r="L20" s="53">
        <v>3</v>
      </c>
      <c r="M20" s="53">
        <v>18</v>
      </c>
      <c r="N20" s="53">
        <v>18</v>
      </c>
      <c r="O20" s="53">
        <v>16</v>
      </c>
      <c r="P20" s="53">
        <v>8</v>
      </c>
      <c r="Q20" s="54">
        <v>16</v>
      </c>
      <c r="R20" s="54">
        <v>3</v>
      </c>
      <c r="S20" s="54">
        <v>2</v>
      </c>
      <c r="T20" s="54">
        <v>13</v>
      </c>
      <c r="U20" s="54">
        <v>15</v>
      </c>
      <c r="V20" s="54">
        <v>12</v>
      </c>
      <c r="W20" s="54">
        <v>4</v>
      </c>
      <c r="X20" s="54">
        <v>16</v>
      </c>
      <c r="Y20" s="54">
        <v>23</v>
      </c>
      <c r="Z20" s="54">
        <v>23</v>
      </c>
      <c r="AA20" s="54">
        <v>20</v>
      </c>
      <c r="AB20" s="54">
        <v>5</v>
      </c>
      <c r="AC20" s="54">
        <v>23</v>
      </c>
      <c r="AD20" s="54">
        <v>22</v>
      </c>
      <c r="AE20" s="54">
        <v>13</v>
      </c>
      <c r="AF20" s="54">
        <v>18</v>
      </c>
      <c r="AG20" s="54">
        <v>1</v>
      </c>
      <c r="AH20" s="54">
        <v>12</v>
      </c>
      <c r="AI20" s="54">
        <v>4</v>
      </c>
      <c r="AJ20" s="54">
        <v>17</v>
      </c>
      <c r="AK20" s="54">
        <v>7</v>
      </c>
      <c r="AL20" s="54">
        <v>23</v>
      </c>
      <c r="AM20" s="54">
        <v>23</v>
      </c>
      <c r="AN20" s="54">
        <v>8</v>
      </c>
      <c r="AO20" s="54">
        <v>10</v>
      </c>
      <c r="AP20" s="54">
        <v>6</v>
      </c>
      <c r="AQ20" s="54">
        <v>10</v>
      </c>
      <c r="AR20" s="48"/>
      <c r="AS20" s="55">
        <f xml:space="preserve"> COUNTIF($A20:$AQ20,AS4)</f>
        <v>1</v>
      </c>
      <c r="AT20" s="55">
        <f xml:space="preserve"> COUNTIF($A20:$AQ20,AT4)</f>
        <v>1</v>
      </c>
      <c r="AU20" s="55">
        <f xml:space="preserve"> COUNTIF($A20:$AQ20,AU4)</f>
        <v>2</v>
      </c>
      <c r="AV20" s="99">
        <f xml:space="preserve"> COUNTIF($A20:$AQ20,AV4)</f>
        <v>3</v>
      </c>
      <c r="AW20" s="55">
        <f xml:space="preserve"> COUNTIF($A20:$AQ20,AW4)</f>
        <v>1</v>
      </c>
      <c r="AX20" s="55">
        <f xml:space="preserve"> COUNTIF($A20:$AQ20,AX4)</f>
        <v>1</v>
      </c>
      <c r="AY20" s="55">
        <f xml:space="preserve"> COUNTIF($A20:$AQ20,AY4)</f>
        <v>1</v>
      </c>
      <c r="AZ20" s="55">
        <f xml:space="preserve"> COUNTIF($A20:$AQ20,AZ4)</f>
        <v>2</v>
      </c>
      <c r="BA20" s="55">
        <f xml:space="preserve"> COUNTIF($A20:$AQ20,BA4)</f>
        <v>1</v>
      </c>
      <c r="BB20" s="55">
        <f xml:space="preserve"> COUNTIF($A20:$AQ20,BB4)</f>
        <v>2</v>
      </c>
      <c r="BC20" s="55">
        <f xml:space="preserve"> COUNTIF($A20:$AQ20,BC4)</f>
        <v>1</v>
      </c>
      <c r="BD20" s="55">
        <f xml:space="preserve"> COUNTIF($A20:$AQ20,BD4)</f>
        <v>2</v>
      </c>
      <c r="BE20" s="99">
        <f xml:space="preserve"> COUNTIF($A20:$AQ20,BE4)</f>
        <v>3</v>
      </c>
      <c r="BF20" s="55">
        <f xml:space="preserve"> COUNTIF($A20:$AQ20,BF4)</f>
        <v>1</v>
      </c>
      <c r="BG20" s="55">
        <f xml:space="preserve"> COUNTIF($A20:$AQ20,BG4)</f>
        <v>1</v>
      </c>
      <c r="BH20" s="99">
        <f xml:space="preserve"> COUNTIF($A20:$AQ20,BH4)</f>
        <v>3</v>
      </c>
      <c r="BI20" s="55">
        <f xml:space="preserve"> COUNTIF($A20:$AQ20,BI4)</f>
        <v>1</v>
      </c>
      <c r="BJ20" s="56">
        <f xml:space="preserve"> COUNTIF($A20:$AQ20,BJ4)</f>
        <v>6</v>
      </c>
      <c r="BK20" s="55">
        <f xml:space="preserve"> COUNTIF($A20:$AQ20,BK4)</f>
        <v>0</v>
      </c>
      <c r="BL20" s="55">
        <f xml:space="preserve"> COUNTIF($A20:$AQ20,BL4)</f>
        <v>1</v>
      </c>
      <c r="BM20" s="55">
        <f xml:space="preserve"> COUNTIF($A20:$AQ20,BM4)</f>
        <v>1</v>
      </c>
      <c r="BN20" s="55">
        <f xml:space="preserve"> COUNTIF($A20:$AQ20,BN4)</f>
        <v>1</v>
      </c>
      <c r="BO20" s="100">
        <f xml:space="preserve"> COUNTIF($A20:$AQ20,BO4)</f>
        <v>7</v>
      </c>
      <c r="BP20" s="55"/>
      <c r="BQ20" s="70">
        <v>23</v>
      </c>
      <c r="BR20" s="49">
        <v>23</v>
      </c>
      <c r="BS20" s="49"/>
      <c r="BT20" s="97"/>
      <c r="BU20" s="97"/>
      <c r="BV20" s="97"/>
      <c r="BW20" s="52">
        <v>18</v>
      </c>
      <c r="BX20" s="52"/>
      <c r="BY20" s="98"/>
      <c r="BZ20" s="98"/>
      <c r="CA20" s="98"/>
      <c r="CB20" s="98"/>
      <c r="CC20" s="98"/>
      <c r="CD20" s="42"/>
      <c r="CE20" s="42"/>
    </row>
    <row r="21" spans="1:83" s="34" customFormat="1" ht="11.25" x14ac:dyDescent="0.2">
      <c r="A21" s="54">
        <v>20</v>
      </c>
      <c r="B21" s="54">
        <v>11</v>
      </c>
      <c r="C21" s="54">
        <v>11</v>
      </c>
      <c r="D21" s="54">
        <v>17</v>
      </c>
      <c r="E21" s="54">
        <v>9</v>
      </c>
      <c r="F21" s="54">
        <v>22</v>
      </c>
      <c r="G21" s="54">
        <v>6</v>
      </c>
      <c r="H21" s="54">
        <v>21</v>
      </c>
      <c r="I21" s="53">
        <v>17</v>
      </c>
      <c r="J21" s="53">
        <v>3</v>
      </c>
      <c r="K21" s="53">
        <v>23</v>
      </c>
      <c r="L21" s="53">
        <v>19</v>
      </c>
      <c r="M21" s="53">
        <v>21</v>
      </c>
      <c r="N21" s="53">
        <v>3</v>
      </c>
      <c r="O21" s="53">
        <v>11</v>
      </c>
      <c r="P21" s="53">
        <v>12</v>
      </c>
      <c r="Q21" s="54">
        <v>4</v>
      </c>
      <c r="R21" s="54">
        <v>17</v>
      </c>
      <c r="S21" s="54">
        <v>1</v>
      </c>
      <c r="T21" s="54">
        <v>20</v>
      </c>
      <c r="U21" s="54">
        <v>11</v>
      </c>
      <c r="V21" s="54">
        <v>18</v>
      </c>
      <c r="W21" s="54">
        <v>14</v>
      </c>
      <c r="X21" s="54">
        <v>19</v>
      </c>
      <c r="Y21" s="54">
        <v>22</v>
      </c>
      <c r="Z21" s="54">
        <v>20</v>
      </c>
      <c r="AA21" s="54">
        <v>23</v>
      </c>
      <c r="AB21" s="54">
        <v>18</v>
      </c>
      <c r="AC21" s="54">
        <v>5</v>
      </c>
      <c r="AD21" s="54">
        <v>23</v>
      </c>
      <c r="AE21" s="54">
        <v>1</v>
      </c>
      <c r="AF21" s="54">
        <v>22</v>
      </c>
      <c r="AG21" s="54">
        <v>18</v>
      </c>
      <c r="AH21" s="54">
        <v>13</v>
      </c>
      <c r="AI21" s="54">
        <v>12</v>
      </c>
      <c r="AJ21" s="54">
        <v>9</v>
      </c>
      <c r="AK21" s="54">
        <v>5</v>
      </c>
      <c r="AL21" s="54">
        <v>19</v>
      </c>
      <c r="AM21" s="54">
        <v>21</v>
      </c>
      <c r="AN21" s="54">
        <v>22</v>
      </c>
      <c r="AO21" s="54">
        <v>5</v>
      </c>
      <c r="AP21" s="54">
        <v>1</v>
      </c>
      <c r="AQ21" s="54">
        <v>20</v>
      </c>
      <c r="AR21" s="48"/>
      <c r="AS21" s="56">
        <f xml:space="preserve"> COUNTIF($A21:$AQ21,AS4)</f>
        <v>3</v>
      </c>
      <c r="AT21" s="55">
        <f xml:space="preserve"> COUNTIF($A21:$AQ21,AT4)</f>
        <v>0</v>
      </c>
      <c r="AU21" s="99">
        <f xml:space="preserve"> COUNTIF($A21:$AQ21,AU4)</f>
        <v>2</v>
      </c>
      <c r="AV21" s="55">
        <f xml:space="preserve"> COUNTIF($A21:$AQ21,AV4)</f>
        <v>1</v>
      </c>
      <c r="AW21" s="56">
        <f xml:space="preserve"> COUNTIF($A21:$AQ21,AW4)</f>
        <v>3</v>
      </c>
      <c r="AX21" s="55">
        <f xml:space="preserve"> COUNTIF($A21:$AQ21,AX4)</f>
        <v>1</v>
      </c>
      <c r="AY21" s="55">
        <f xml:space="preserve"> COUNTIF($A21:$AQ21,AY4)</f>
        <v>0</v>
      </c>
      <c r="AZ21" s="55">
        <f xml:space="preserve"> COUNTIF($A21:$AQ21,AZ4)</f>
        <v>0</v>
      </c>
      <c r="BA21" s="99">
        <f xml:space="preserve"> COUNTIF($A21:$AQ21,BA4)</f>
        <v>2</v>
      </c>
      <c r="BB21" s="55">
        <f xml:space="preserve"> COUNTIF($A21:$AQ21,BB4)</f>
        <v>0</v>
      </c>
      <c r="BC21" s="100">
        <f xml:space="preserve"> COUNTIF($A21:$AQ21,BC4)</f>
        <v>4</v>
      </c>
      <c r="BD21" s="55">
        <f xml:space="preserve"> COUNTIF($A21:$AQ21,BD4)</f>
        <v>2</v>
      </c>
      <c r="BE21" s="55">
        <f xml:space="preserve"> COUNTIF($A21:$AQ21,BE4)</f>
        <v>1</v>
      </c>
      <c r="BF21" s="55">
        <f xml:space="preserve"> COUNTIF($A21:$AQ21,BF4)</f>
        <v>1</v>
      </c>
      <c r="BG21" s="55">
        <f xml:space="preserve"> COUNTIF($A21:$AQ21,BG4)</f>
        <v>0</v>
      </c>
      <c r="BH21" s="55">
        <f xml:space="preserve"> COUNTIF($A21:$AQ21,BH4)</f>
        <v>0</v>
      </c>
      <c r="BI21" s="56">
        <f xml:space="preserve"> COUNTIF($A21:$AQ21,BI4)</f>
        <v>3</v>
      </c>
      <c r="BJ21" s="56">
        <f xml:space="preserve"> COUNTIF($A21:$AQ21,BJ4)</f>
        <v>3</v>
      </c>
      <c r="BK21" s="56">
        <f xml:space="preserve"> COUNTIF($A21:$AQ21,BK4)</f>
        <v>3</v>
      </c>
      <c r="BL21" s="100">
        <f xml:space="preserve"> COUNTIF($A21:$AQ21,BL4)</f>
        <v>4</v>
      </c>
      <c r="BM21" s="56">
        <f xml:space="preserve"> COUNTIF($A21:$AQ21,BM4)</f>
        <v>3</v>
      </c>
      <c r="BN21" s="100">
        <f xml:space="preserve"> COUNTIF($A21:$AQ21,BN4)</f>
        <v>4</v>
      </c>
      <c r="BO21" s="56">
        <f xml:space="preserve"> COUNTIF($A21:$AQ21,BO4)</f>
        <v>3</v>
      </c>
      <c r="BP21" s="55"/>
      <c r="BQ21" s="70" t="s">
        <v>307</v>
      </c>
      <c r="BR21" s="49">
        <v>11</v>
      </c>
      <c r="BS21" s="49">
        <v>20</v>
      </c>
      <c r="BT21" s="97">
        <v>22</v>
      </c>
      <c r="BU21" s="97"/>
      <c r="BV21" s="97"/>
      <c r="BW21" s="52">
        <v>1</v>
      </c>
      <c r="BX21" s="52">
        <v>5</v>
      </c>
      <c r="BY21" s="98">
        <v>17</v>
      </c>
      <c r="BZ21" s="98">
        <v>18</v>
      </c>
      <c r="CA21" s="98">
        <v>19</v>
      </c>
      <c r="CB21" s="98">
        <v>21</v>
      </c>
      <c r="CC21" s="98">
        <v>23</v>
      </c>
      <c r="CD21" s="42"/>
      <c r="CE21" s="42"/>
    </row>
    <row r="22" spans="1:83" s="34" customFormat="1" ht="11.25" x14ac:dyDescent="0.2">
      <c r="A22" s="54">
        <v>22</v>
      </c>
      <c r="B22" s="54">
        <v>20</v>
      </c>
      <c r="C22" s="54">
        <v>14</v>
      </c>
      <c r="D22" s="54">
        <v>19</v>
      </c>
      <c r="E22" s="54">
        <v>19</v>
      </c>
      <c r="F22" s="54">
        <v>14</v>
      </c>
      <c r="G22" s="54">
        <v>16</v>
      </c>
      <c r="H22" s="54">
        <v>22</v>
      </c>
      <c r="I22" s="53">
        <v>22</v>
      </c>
      <c r="J22" s="53">
        <v>23</v>
      </c>
      <c r="K22" s="53">
        <v>9</v>
      </c>
      <c r="L22" s="53">
        <v>17</v>
      </c>
      <c r="M22" s="53">
        <v>20</v>
      </c>
      <c r="N22" s="53">
        <v>12</v>
      </c>
      <c r="O22" s="53">
        <v>17</v>
      </c>
      <c r="P22" s="53">
        <v>7</v>
      </c>
      <c r="Q22" s="54">
        <v>18</v>
      </c>
      <c r="R22" s="54">
        <v>16</v>
      </c>
      <c r="S22" s="54">
        <v>15</v>
      </c>
      <c r="T22" s="54">
        <v>17</v>
      </c>
      <c r="U22" s="54">
        <v>21</v>
      </c>
      <c r="V22" s="54">
        <v>5</v>
      </c>
      <c r="W22" s="54">
        <v>16</v>
      </c>
      <c r="X22" s="54">
        <v>23</v>
      </c>
      <c r="Y22" s="54">
        <v>14</v>
      </c>
      <c r="Z22" s="54">
        <v>12</v>
      </c>
      <c r="AA22" s="54">
        <v>15</v>
      </c>
      <c r="AB22" s="54">
        <v>14</v>
      </c>
      <c r="AC22" s="54">
        <v>2</v>
      </c>
      <c r="AD22" s="54">
        <v>14</v>
      </c>
      <c r="AE22" s="54">
        <v>11</v>
      </c>
      <c r="AF22" s="54">
        <v>17</v>
      </c>
      <c r="AG22" s="54">
        <v>20</v>
      </c>
      <c r="AH22" s="54">
        <v>11</v>
      </c>
      <c r="AI22" s="54">
        <v>11</v>
      </c>
      <c r="AJ22" s="54">
        <v>18</v>
      </c>
      <c r="AK22" s="54">
        <v>20</v>
      </c>
      <c r="AL22" s="54">
        <v>20</v>
      </c>
      <c r="AM22" s="54">
        <v>1</v>
      </c>
      <c r="AN22" s="54">
        <v>18</v>
      </c>
      <c r="AO22" s="54">
        <v>13</v>
      </c>
      <c r="AP22" s="54">
        <v>15</v>
      </c>
      <c r="AQ22" s="54">
        <v>22</v>
      </c>
      <c r="AR22" s="48"/>
      <c r="AS22" s="55">
        <f xml:space="preserve"> COUNTIF($A22:$AQ22,AS4)</f>
        <v>1</v>
      </c>
      <c r="AT22" s="55">
        <f xml:space="preserve"> COUNTIF($A22:$AQ22,AT4)</f>
        <v>1</v>
      </c>
      <c r="AU22" s="55">
        <f xml:space="preserve"> COUNTIF($A22:$AQ22,AU4)</f>
        <v>0</v>
      </c>
      <c r="AV22" s="55">
        <f xml:space="preserve"> COUNTIF($A22:$AQ22,AV4)</f>
        <v>0</v>
      </c>
      <c r="AW22" s="55">
        <f xml:space="preserve"> COUNTIF($A22:$AQ22,AW4)</f>
        <v>1</v>
      </c>
      <c r="AX22" s="55">
        <f xml:space="preserve"> COUNTIF($A22:$AQ22,AX4)</f>
        <v>0</v>
      </c>
      <c r="AY22" s="55">
        <f xml:space="preserve"> COUNTIF($A22:$AQ22,AY4)</f>
        <v>1</v>
      </c>
      <c r="AZ22" s="55">
        <f xml:space="preserve"> COUNTIF($A22:$AQ22,AZ4)</f>
        <v>0</v>
      </c>
      <c r="BA22" s="55">
        <f xml:space="preserve"> COUNTIF($A22:$AQ22,BA4)</f>
        <v>1</v>
      </c>
      <c r="BB22" s="55">
        <f xml:space="preserve"> COUNTIF($A22:$AQ22,BB4)</f>
        <v>0</v>
      </c>
      <c r="BC22" s="99">
        <f xml:space="preserve"> COUNTIF($A22:$AQ22,BC4)</f>
        <v>3</v>
      </c>
      <c r="BD22" s="55">
        <f xml:space="preserve"> COUNTIF($A22:$AQ22,BD4)</f>
        <v>2</v>
      </c>
      <c r="BE22" s="55">
        <f xml:space="preserve"> COUNTIF($A22:$AQ22,BE4)</f>
        <v>1</v>
      </c>
      <c r="BF22" s="100">
        <f xml:space="preserve"> COUNTIF($A22:$AQ22,BF4)</f>
        <v>5</v>
      </c>
      <c r="BG22" s="99">
        <f xml:space="preserve"> COUNTIF($A22:$AQ22,BG4)</f>
        <v>3</v>
      </c>
      <c r="BH22" s="99">
        <f xml:space="preserve"> COUNTIF($A22:$AQ22,BH4)</f>
        <v>3</v>
      </c>
      <c r="BI22" s="56">
        <f xml:space="preserve"> COUNTIF($A22:$AQ22,BI4)</f>
        <v>4</v>
      </c>
      <c r="BJ22" s="99">
        <f xml:space="preserve"> COUNTIF($A22:$AQ22,BJ4)</f>
        <v>3</v>
      </c>
      <c r="BK22" s="55">
        <f xml:space="preserve"> COUNTIF($A22:$AQ22,BK4)</f>
        <v>2</v>
      </c>
      <c r="BL22" s="100">
        <f xml:space="preserve"> COUNTIF($A22:$AQ22,BL4)</f>
        <v>5</v>
      </c>
      <c r="BM22" s="55">
        <f xml:space="preserve"> COUNTIF($A22:$AQ22,BM4)</f>
        <v>1</v>
      </c>
      <c r="BN22" s="56">
        <f xml:space="preserve"> COUNTIF($A22:$AQ22,BN4)</f>
        <v>4</v>
      </c>
      <c r="BO22" s="55">
        <f xml:space="preserve"> COUNTIF($A22:$AQ22,BO4)</f>
        <v>2</v>
      </c>
      <c r="BP22" s="55"/>
      <c r="BQ22" s="70" t="s">
        <v>305</v>
      </c>
      <c r="BR22" s="49">
        <v>14</v>
      </c>
      <c r="BS22" s="49">
        <v>20</v>
      </c>
      <c r="BT22" s="97"/>
      <c r="BU22" s="97"/>
      <c r="BV22" s="97"/>
      <c r="BW22" s="52">
        <v>17</v>
      </c>
      <c r="BX22" s="52">
        <v>22</v>
      </c>
      <c r="BY22" s="98"/>
      <c r="BZ22" s="98"/>
      <c r="CA22" s="98"/>
      <c r="CB22" s="98"/>
      <c r="CC22" s="98"/>
      <c r="CD22" s="42"/>
      <c r="CE22" s="42"/>
    </row>
    <row r="23" spans="1:83" s="34" customFormat="1" ht="11.25" x14ac:dyDescent="0.2">
      <c r="A23" s="54">
        <v>3</v>
      </c>
      <c r="B23" s="54">
        <v>17</v>
      </c>
      <c r="C23" s="54">
        <v>10</v>
      </c>
      <c r="D23" s="54">
        <v>3</v>
      </c>
      <c r="E23" s="54">
        <v>22</v>
      </c>
      <c r="F23" s="54">
        <v>2</v>
      </c>
      <c r="G23" s="54">
        <v>3</v>
      </c>
      <c r="H23" s="54">
        <v>20</v>
      </c>
      <c r="I23" s="53">
        <v>13</v>
      </c>
      <c r="J23" s="53">
        <v>19</v>
      </c>
      <c r="K23" s="53">
        <v>21</v>
      </c>
      <c r="L23" s="53">
        <v>1</v>
      </c>
      <c r="M23" s="53">
        <v>11</v>
      </c>
      <c r="N23" s="53">
        <v>4</v>
      </c>
      <c r="O23" s="53">
        <v>9</v>
      </c>
      <c r="P23" s="53">
        <v>20</v>
      </c>
      <c r="Q23" s="54">
        <v>3</v>
      </c>
      <c r="R23" s="54">
        <v>11</v>
      </c>
      <c r="S23" s="54">
        <v>18</v>
      </c>
      <c r="T23" s="54">
        <v>22</v>
      </c>
      <c r="U23" s="54">
        <v>22</v>
      </c>
      <c r="V23" s="54">
        <v>17</v>
      </c>
      <c r="W23" s="54">
        <v>15</v>
      </c>
      <c r="X23" s="54">
        <v>17</v>
      </c>
      <c r="Y23" s="54">
        <v>15</v>
      </c>
      <c r="Z23" s="54">
        <v>14</v>
      </c>
      <c r="AA23" s="54">
        <v>18</v>
      </c>
      <c r="AB23" s="54">
        <v>17</v>
      </c>
      <c r="AC23" s="54">
        <v>19</v>
      </c>
      <c r="AD23" s="54">
        <v>11</v>
      </c>
      <c r="AE23" s="54">
        <v>6</v>
      </c>
      <c r="AF23" s="54">
        <v>5</v>
      </c>
      <c r="AG23" s="54">
        <v>4</v>
      </c>
      <c r="AH23" s="54">
        <v>21</v>
      </c>
      <c r="AI23" s="54">
        <v>21</v>
      </c>
      <c r="AJ23" s="54">
        <v>20</v>
      </c>
      <c r="AK23" s="54">
        <v>12</v>
      </c>
      <c r="AL23" s="54">
        <v>22</v>
      </c>
      <c r="AM23" s="54">
        <v>8</v>
      </c>
      <c r="AN23" s="54">
        <v>20</v>
      </c>
      <c r="AO23" s="54">
        <v>17</v>
      </c>
      <c r="AP23" s="54">
        <v>18</v>
      </c>
      <c r="AQ23" s="54">
        <v>5</v>
      </c>
      <c r="AR23" s="48"/>
      <c r="AS23" s="55">
        <f xml:space="preserve"> COUNTIF($A23:$AQ23,AS4)</f>
        <v>1</v>
      </c>
      <c r="AT23" s="55">
        <f xml:space="preserve"> COUNTIF($A23:$AQ23,AT4)</f>
        <v>1</v>
      </c>
      <c r="AU23" s="56">
        <f xml:space="preserve"> COUNTIF($A23:$AQ23,AU4)</f>
        <v>4</v>
      </c>
      <c r="AV23" s="55">
        <f xml:space="preserve"> COUNTIF($A23:$AQ23,AV4)</f>
        <v>2</v>
      </c>
      <c r="AW23" s="55">
        <f xml:space="preserve"> COUNTIF($A23:$AQ23,AW4)</f>
        <v>2</v>
      </c>
      <c r="AX23" s="55">
        <f xml:space="preserve"> COUNTIF($A23:$AQ23,AX4)</f>
        <v>1</v>
      </c>
      <c r="AY23" s="55">
        <f xml:space="preserve"> COUNTIF($A23:$AQ23,AY4)</f>
        <v>0</v>
      </c>
      <c r="AZ23" s="55">
        <f xml:space="preserve"> COUNTIF($A23:$AQ23,AZ4)</f>
        <v>1</v>
      </c>
      <c r="BA23" s="55">
        <f xml:space="preserve"> COUNTIF($A23:$AQ23,BA4)</f>
        <v>1</v>
      </c>
      <c r="BB23" s="55">
        <f xml:space="preserve"> COUNTIF($A23:$AQ23,BB4)</f>
        <v>1</v>
      </c>
      <c r="BC23" s="99">
        <f xml:space="preserve"> COUNTIF($A23:$AQ23,BC4)</f>
        <v>3</v>
      </c>
      <c r="BD23" s="55">
        <f xml:space="preserve"> COUNTIF($A23:$AQ23,BD4)</f>
        <v>1</v>
      </c>
      <c r="BE23" s="55">
        <f xml:space="preserve"> COUNTIF($A23:$AQ23,BE4)</f>
        <v>1</v>
      </c>
      <c r="BF23" s="55">
        <f xml:space="preserve"> COUNTIF($A23:$AQ23,BF4)</f>
        <v>1</v>
      </c>
      <c r="BG23" s="55">
        <f xml:space="preserve"> COUNTIF($A23:$AQ23,BG4)</f>
        <v>2</v>
      </c>
      <c r="BH23" s="55">
        <f xml:space="preserve"> COUNTIF($A23:$AQ23,BH4)</f>
        <v>0</v>
      </c>
      <c r="BI23" s="100">
        <f xml:space="preserve"> COUNTIF($A23:$AQ23,BI4)</f>
        <v>5</v>
      </c>
      <c r="BJ23" s="99">
        <f xml:space="preserve"> COUNTIF($A23:$AQ23,BJ4)</f>
        <v>3</v>
      </c>
      <c r="BK23" s="55">
        <f xml:space="preserve"> COUNTIF($A23:$AQ23,BK4)</f>
        <v>2</v>
      </c>
      <c r="BL23" s="56">
        <f xml:space="preserve"> COUNTIF($A23:$AQ23,BL4)</f>
        <v>4</v>
      </c>
      <c r="BM23" s="55">
        <f xml:space="preserve"> COUNTIF($A23:$AQ23,BM4)</f>
        <v>3</v>
      </c>
      <c r="BN23" s="56">
        <f xml:space="preserve"> COUNTIF($A23:$AQ23,BN4)</f>
        <v>4</v>
      </c>
      <c r="BO23" s="55">
        <f xml:space="preserve"> COUNTIF($A23:$AQ23,BO4)</f>
        <v>0</v>
      </c>
      <c r="BP23" s="55"/>
      <c r="BQ23" s="70">
        <v>17</v>
      </c>
      <c r="BR23" s="49">
        <v>17</v>
      </c>
      <c r="BS23" s="49"/>
      <c r="BT23" s="97"/>
      <c r="BU23" s="97"/>
      <c r="BV23" s="97"/>
      <c r="BW23" s="52">
        <v>3</v>
      </c>
      <c r="BX23" s="52">
        <v>20</v>
      </c>
      <c r="BY23" s="98">
        <v>22</v>
      </c>
      <c r="BZ23" s="98"/>
      <c r="CA23" s="98"/>
      <c r="CB23" s="98"/>
      <c r="CC23" s="98"/>
      <c r="CD23" s="42"/>
      <c r="CE23" s="42"/>
    </row>
    <row r="24" spans="1:83" s="34" customFormat="1" ht="11.25" x14ac:dyDescent="0.2">
      <c r="A24" s="54">
        <v>17</v>
      </c>
      <c r="B24" s="54">
        <v>22</v>
      </c>
      <c r="C24" s="54">
        <v>13</v>
      </c>
      <c r="D24" s="54">
        <v>13</v>
      </c>
      <c r="E24" s="54">
        <v>20</v>
      </c>
      <c r="F24" s="54">
        <v>18</v>
      </c>
      <c r="G24" s="54">
        <v>9</v>
      </c>
      <c r="H24" s="54">
        <v>12</v>
      </c>
      <c r="I24" s="53">
        <v>3</v>
      </c>
      <c r="J24" s="53">
        <v>11</v>
      </c>
      <c r="K24" s="53">
        <v>19</v>
      </c>
      <c r="L24" s="53">
        <v>23</v>
      </c>
      <c r="M24" s="53">
        <v>12</v>
      </c>
      <c r="N24" s="53">
        <v>14</v>
      </c>
      <c r="O24" s="53">
        <v>6</v>
      </c>
      <c r="P24" s="53">
        <v>13</v>
      </c>
      <c r="Q24" s="54">
        <v>14</v>
      </c>
      <c r="R24" s="54">
        <v>18</v>
      </c>
      <c r="S24" s="54">
        <v>4</v>
      </c>
      <c r="T24" s="54">
        <v>12</v>
      </c>
      <c r="U24" s="54">
        <v>18</v>
      </c>
      <c r="V24" s="54">
        <v>20</v>
      </c>
      <c r="W24" s="54">
        <v>22</v>
      </c>
      <c r="X24" s="54">
        <v>11</v>
      </c>
      <c r="Y24" s="54">
        <v>18</v>
      </c>
      <c r="Z24" s="54">
        <v>15</v>
      </c>
      <c r="AA24" s="54">
        <v>19</v>
      </c>
      <c r="AB24" s="54">
        <v>15</v>
      </c>
      <c r="AC24" s="54">
        <v>12</v>
      </c>
      <c r="AD24" s="54">
        <v>13</v>
      </c>
      <c r="AE24" s="54">
        <v>23</v>
      </c>
      <c r="AF24" s="54">
        <v>14</v>
      </c>
      <c r="AG24" s="54">
        <v>13</v>
      </c>
      <c r="AH24" s="54">
        <v>23</v>
      </c>
      <c r="AI24" s="54">
        <v>19</v>
      </c>
      <c r="AJ24" s="54">
        <v>16</v>
      </c>
      <c r="AK24" s="54">
        <v>13</v>
      </c>
      <c r="AL24" s="54">
        <v>11</v>
      </c>
      <c r="AM24" s="54">
        <v>18</v>
      </c>
      <c r="AN24" s="54">
        <v>13</v>
      </c>
      <c r="AO24" s="54">
        <v>4</v>
      </c>
      <c r="AP24" s="54">
        <v>13</v>
      </c>
      <c r="AQ24" s="54">
        <v>2</v>
      </c>
      <c r="AR24" s="48"/>
      <c r="AS24" s="55">
        <f xml:space="preserve"> COUNTIF($A24:$AQ24,AS4)</f>
        <v>0</v>
      </c>
      <c r="AT24" s="55">
        <f xml:space="preserve"> COUNTIF($A24:$AQ24,AT4)</f>
        <v>1</v>
      </c>
      <c r="AU24" s="55">
        <f xml:space="preserve"> COUNTIF($A24:$AQ24,AU4)</f>
        <v>1</v>
      </c>
      <c r="AV24" s="55">
        <f xml:space="preserve"> COUNTIF($A24:$AQ24,AV4)</f>
        <v>2</v>
      </c>
      <c r="AW24" s="55">
        <f xml:space="preserve"> COUNTIF($A24:$AQ24,AW4)</f>
        <v>0</v>
      </c>
      <c r="AX24" s="55">
        <f xml:space="preserve"> COUNTIF($A24:$AQ24,AX4)</f>
        <v>1</v>
      </c>
      <c r="AY24" s="55">
        <f xml:space="preserve"> COUNTIF($A24:$AQ24,AY4)</f>
        <v>0</v>
      </c>
      <c r="AZ24" s="55">
        <f xml:space="preserve"> COUNTIF($A24:$AQ24,AZ4)</f>
        <v>0</v>
      </c>
      <c r="BA24" s="55">
        <f xml:space="preserve"> COUNTIF($A24:$AQ24,BA4)</f>
        <v>1</v>
      </c>
      <c r="BB24" s="55">
        <f xml:space="preserve"> COUNTIF($A24:$AQ24,BB4)</f>
        <v>0</v>
      </c>
      <c r="BC24" s="55">
        <f xml:space="preserve"> COUNTIF($A24:$AQ24,BC4)</f>
        <v>3</v>
      </c>
      <c r="BD24" s="99">
        <f xml:space="preserve"> COUNTIF($A24:$AQ24,BD4)</f>
        <v>4</v>
      </c>
      <c r="BE24" s="100">
        <f xml:space="preserve"> COUNTIF($A24:$AQ24,BE4)</f>
        <v>8</v>
      </c>
      <c r="BF24" s="55">
        <f xml:space="preserve"> COUNTIF($A24:$AQ24,BF4)</f>
        <v>3</v>
      </c>
      <c r="BG24" s="55">
        <f xml:space="preserve"> COUNTIF($A24:$AQ24,BG4)</f>
        <v>2</v>
      </c>
      <c r="BH24" s="55">
        <f xml:space="preserve"> COUNTIF($A24:$AQ24,BH4)</f>
        <v>1</v>
      </c>
      <c r="BI24" s="55">
        <f xml:space="preserve"> COUNTIF($A24:$AQ24,BI4)</f>
        <v>1</v>
      </c>
      <c r="BJ24" s="56">
        <f xml:space="preserve"> COUNTIF($A24:$AQ24,BJ4)</f>
        <v>5</v>
      </c>
      <c r="BK24" s="55">
        <f xml:space="preserve"> COUNTIF($A24:$AQ24,BK4)</f>
        <v>3</v>
      </c>
      <c r="BL24" s="55">
        <f xml:space="preserve"> COUNTIF($A24:$AQ24,BL4)</f>
        <v>2</v>
      </c>
      <c r="BM24" s="55">
        <f xml:space="preserve"> COUNTIF($A24:$AQ24,BM4)</f>
        <v>0</v>
      </c>
      <c r="BN24" s="55">
        <f xml:space="preserve"> COUNTIF($A24:$AQ24,BN4)</f>
        <v>2</v>
      </c>
      <c r="BO24" s="55">
        <f xml:space="preserve"> COUNTIF($A24:$AQ24,BO4)</f>
        <v>3</v>
      </c>
      <c r="BP24" s="55"/>
      <c r="BQ24" s="70">
        <v>13</v>
      </c>
      <c r="BR24" s="49">
        <v>13</v>
      </c>
      <c r="BS24" s="49"/>
      <c r="BT24" s="97"/>
      <c r="BU24" s="97"/>
      <c r="BV24" s="97"/>
      <c r="BW24" s="52">
        <v>18</v>
      </c>
      <c r="BX24" s="52"/>
      <c r="BY24" s="98"/>
      <c r="BZ24" s="98"/>
      <c r="CA24" s="98"/>
      <c r="CB24" s="98"/>
      <c r="CC24" s="98"/>
      <c r="CD24" s="42"/>
      <c r="CE24" s="42"/>
    </row>
    <row r="25" spans="1:83" s="34" customFormat="1" ht="11.25" x14ac:dyDescent="0.2">
      <c r="A25" s="54">
        <v>14</v>
      </c>
      <c r="B25" s="54">
        <v>3</v>
      </c>
      <c r="C25" s="54">
        <v>21</v>
      </c>
      <c r="D25" s="54">
        <v>6</v>
      </c>
      <c r="E25" s="54">
        <v>13</v>
      </c>
      <c r="F25" s="54">
        <v>20</v>
      </c>
      <c r="G25" s="54">
        <v>17</v>
      </c>
      <c r="H25" s="54">
        <v>18</v>
      </c>
      <c r="I25" s="53">
        <v>12</v>
      </c>
      <c r="J25" s="53">
        <v>17</v>
      </c>
      <c r="K25" s="53">
        <v>10</v>
      </c>
      <c r="L25" s="53">
        <v>9</v>
      </c>
      <c r="M25" s="53">
        <v>23</v>
      </c>
      <c r="N25" s="53">
        <v>20</v>
      </c>
      <c r="O25" s="53">
        <v>14</v>
      </c>
      <c r="P25" s="53">
        <v>22</v>
      </c>
      <c r="Q25" s="54">
        <v>22</v>
      </c>
      <c r="R25" s="54">
        <v>15</v>
      </c>
      <c r="S25" s="54">
        <v>14</v>
      </c>
      <c r="T25" s="54">
        <v>14</v>
      </c>
      <c r="U25" s="54">
        <v>23</v>
      </c>
      <c r="V25" s="54">
        <v>4</v>
      </c>
      <c r="W25" s="54">
        <v>20</v>
      </c>
      <c r="X25" s="54">
        <v>20</v>
      </c>
      <c r="Y25" s="54">
        <v>2</v>
      </c>
      <c r="Z25" s="54">
        <v>22</v>
      </c>
      <c r="AA25" s="54">
        <v>8</v>
      </c>
      <c r="AB25" s="54">
        <v>10</v>
      </c>
      <c r="AC25" s="54">
        <v>18</v>
      </c>
      <c r="AD25" s="54">
        <v>19</v>
      </c>
      <c r="AE25" s="54">
        <v>21</v>
      </c>
      <c r="AF25" s="54">
        <v>9</v>
      </c>
      <c r="AG25" s="54">
        <v>22</v>
      </c>
      <c r="AH25" s="54">
        <v>19</v>
      </c>
      <c r="AI25" s="54">
        <v>10</v>
      </c>
      <c r="AJ25" s="54">
        <v>22</v>
      </c>
      <c r="AK25" s="54">
        <v>15</v>
      </c>
      <c r="AL25" s="54">
        <v>16</v>
      </c>
      <c r="AM25" s="54">
        <v>3</v>
      </c>
      <c r="AN25" s="54">
        <v>15</v>
      </c>
      <c r="AO25" s="54">
        <v>15</v>
      </c>
      <c r="AP25" s="54">
        <v>17</v>
      </c>
      <c r="AQ25" s="54">
        <v>17</v>
      </c>
      <c r="AR25" s="48"/>
      <c r="AS25" s="55">
        <f xml:space="preserve"> COUNTIF($A25:$AQ25,AS4)</f>
        <v>0</v>
      </c>
      <c r="AT25" s="55">
        <f xml:space="preserve"> COUNTIF($A25:$AQ25,AT4)</f>
        <v>1</v>
      </c>
      <c r="AU25" s="55">
        <f xml:space="preserve"> COUNTIF($A25:$AQ25,AU4)</f>
        <v>2</v>
      </c>
      <c r="AV25" s="55">
        <f xml:space="preserve"> COUNTIF($A25:$AQ25,AV4)</f>
        <v>1</v>
      </c>
      <c r="AW25" s="55">
        <f xml:space="preserve"> COUNTIF($A25:$AQ25,AW4)</f>
        <v>0</v>
      </c>
      <c r="AX25" s="55">
        <f xml:space="preserve"> COUNTIF($A25:$AQ25,AX4)</f>
        <v>1</v>
      </c>
      <c r="AY25" s="55">
        <f xml:space="preserve"> COUNTIF($A25:$AQ25,AY4)</f>
        <v>0</v>
      </c>
      <c r="AZ25" s="55">
        <f xml:space="preserve"> COUNTIF($A25:$AQ25,AZ4)</f>
        <v>1</v>
      </c>
      <c r="BA25" s="55">
        <f xml:space="preserve"> COUNTIF($A25:$AQ25,BA4)</f>
        <v>2</v>
      </c>
      <c r="BB25" s="99">
        <f xml:space="preserve"> COUNTIF($A25:$AQ25,BB4)</f>
        <v>3</v>
      </c>
      <c r="BC25" s="55">
        <f xml:space="preserve"> COUNTIF($A25:$AQ25,BC4)</f>
        <v>0</v>
      </c>
      <c r="BD25" s="55">
        <f xml:space="preserve"> COUNTIF($A25:$AQ25,BD4)</f>
        <v>1</v>
      </c>
      <c r="BE25" s="55">
        <f xml:space="preserve"> COUNTIF($A25:$AQ25,BE4)</f>
        <v>1</v>
      </c>
      <c r="BF25" s="56">
        <f xml:space="preserve"> COUNTIF($A25:$AQ25,BF4)</f>
        <v>4</v>
      </c>
      <c r="BG25" s="56">
        <f xml:space="preserve"> COUNTIF($A25:$AQ25,BG4)</f>
        <v>4</v>
      </c>
      <c r="BH25" s="55">
        <f xml:space="preserve"> COUNTIF($A25:$AQ25,BH4)</f>
        <v>1</v>
      </c>
      <c r="BI25" s="56">
        <f xml:space="preserve"> COUNTIF($A25:$AQ25,BI4)</f>
        <v>4</v>
      </c>
      <c r="BJ25" s="55">
        <f xml:space="preserve"> COUNTIF($A25:$AQ25,BJ4)</f>
        <v>2</v>
      </c>
      <c r="BK25" s="55">
        <f xml:space="preserve"> COUNTIF($A25:$AQ25,BK4)</f>
        <v>2</v>
      </c>
      <c r="BL25" s="56">
        <f xml:space="preserve"> COUNTIF($A25:$AQ25,BL4)</f>
        <v>4</v>
      </c>
      <c r="BM25" s="55">
        <f xml:space="preserve"> COUNTIF($A25:$AQ25,BM4)</f>
        <v>2</v>
      </c>
      <c r="BN25" s="100">
        <f xml:space="preserve"> COUNTIF($A25:$AQ25,BN4)</f>
        <v>5</v>
      </c>
      <c r="BO25" s="55">
        <f xml:space="preserve"> COUNTIF($A25:$AQ25,BO4)</f>
        <v>2</v>
      </c>
      <c r="BP25" s="55"/>
      <c r="BQ25" s="70">
        <v>22</v>
      </c>
      <c r="BR25" s="49">
        <v>22</v>
      </c>
      <c r="BS25" s="49"/>
      <c r="BT25" s="97"/>
      <c r="BU25" s="97"/>
      <c r="BV25" s="97"/>
      <c r="BW25" s="52">
        <v>14</v>
      </c>
      <c r="BX25" s="52">
        <v>15</v>
      </c>
      <c r="BY25" s="98">
        <v>17</v>
      </c>
      <c r="BZ25" s="98">
        <v>20</v>
      </c>
      <c r="CA25" s="98"/>
      <c r="CB25" s="98"/>
      <c r="CC25" s="98"/>
      <c r="CD25" s="42"/>
      <c r="CE25" s="42"/>
    </row>
    <row r="26" spans="1:83" s="34" customFormat="1" ht="11.25" x14ac:dyDescent="0.2">
      <c r="A26" s="54">
        <v>12</v>
      </c>
      <c r="B26" s="54">
        <v>12</v>
      </c>
      <c r="C26" s="54">
        <v>19</v>
      </c>
      <c r="D26" s="54">
        <v>4</v>
      </c>
      <c r="E26" s="54">
        <v>12</v>
      </c>
      <c r="F26" s="54">
        <v>11</v>
      </c>
      <c r="G26" s="54">
        <v>12</v>
      </c>
      <c r="H26" s="54">
        <v>17</v>
      </c>
      <c r="I26" s="53">
        <v>14</v>
      </c>
      <c r="J26" s="53">
        <v>22</v>
      </c>
      <c r="K26" s="53">
        <v>8</v>
      </c>
      <c r="L26" s="53">
        <v>21</v>
      </c>
      <c r="M26" s="53">
        <v>22</v>
      </c>
      <c r="N26" s="53">
        <v>22</v>
      </c>
      <c r="O26" s="53">
        <v>13</v>
      </c>
      <c r="P26" s="53">
        <v>17</v>
      </c>
      <c r="Q26" s="54">
        <v>17</v>
      </c>
      <c r="R26" s="54">
        <v>22</v>
      </c>
      <c r="S26" s="54">
        <v>5</v>
      </c>
      <c r="T26" s="54">
        <v>3</v>
      </c>
      <c r="U26" s="54">
        <v>20</v>
      </c>
      <c r="V26" s="54">
        <v>15</v>
      </c>
      <c r="W26" s="54">
        <v>18</v>
      </c>
      <c r="X26" s="54">
        <v>15</v>
      </c>
      <c r="Y26" s="54">
        <v>1</v>
      </c>
      <c r="Z26" s="54">
        <v>17</v>
      </c>
      <c r="AA26" s="54">
        <v>21</v>
      </c>
      <c r="AB26" s="54">
        <v>22</v>
      </c>
      <c r="AC26" s="54">
        <v>20</v>
      </c>
      <c r="AD26" s="54">
        <v>4</v>
      </c>
      <c r="AE26" s="54">
        <v>14</v>
      </c>
      <c r="AF26" s="54">
        <v>7</v>
      </c>
      <c r="AG26" s="54">
        <v>12</v>
      </c>
      <c r="AH26" s="54">
        <v>15</v>
      </c>
      <c r="AI26" s="54">
        <v>23</v>
      </c>
      <c r="AJ26" s="54">
        <v>5</v>
      </c>
      <c r="AK26" s="54">
        <v>17</v>
      </c>
      <c r="AL26" s="54">
        <v>13</v>
      </c>
      <c r="AM26" s="54">
        <v>12</v>
      </c>
      <c r="AN26" s="54">
        <v>16</v>
      </c>
      <c r="AO26" s="54">
        <v>12</v>
      </c>
      <c r="AP26" s="54">
        <v>9</v>
      </c>
      <c r="AQ26" s="54">
        <v>15</v>
      </c>
      <c r="AR26" s="48"/>
      <c r="AS26" s="55">
        <f xml:space="preserve"> COUNTIF($A26:$AQ26,AS4)</f>
        <v>1</v>
      </c>
      <c r="AT26" s="55">
        <f xml:space="preserve"> COUNTIF($A26:$AQ26,AT4)</f>
        <v>0</v>
      </c>
      <c r="AU26" s="55">
        <f xml:space="preserve"> COUNTIF($A26:$AQ26,AU4)</f>
        <v>1</v>
      </c>
      <c r="AV26" s="55">
        <f xml:space="preserve"> COUNTIF($A26:$AQ26,AV4)</f>
        <v>2</v>
      </c>
      <c r="AW26" s="55">
        <f xml:space="preserve"> COUNTIF($A26:$AQ26,AW4)</f>
        <v>2</v>
      </c>
      <c r="AX26" s="55">
        <f xml:space="preserve"> COUNTIF($A26:$AQ26,AX4)</f>
        <v>0</v>
      </c>
      <c r="AY26" s="55">
        <f xml:space="preserve"> COUNTIF($A26:$AQ26,AY4)</f>
        <v>1</v>
      </c>
      <c r="AZ26" s="55">
        <f xml:space="preserve"> COUNTIF($A26:$AQ26,AZ4)</f>
        <v>1</v>
      </c>
      <c r="BA26" s="55">
        <f xml:space="preserve"> COUNTIF($A26:$AQ26,BA4)</f>
        <v>1</v>
      </c>
      <c r="BB26" s="55">
        <f xml:space="preserve"> COUNTIF($A26:$AQ26,BB4)</f>
        <v>0</v>
      </c>
      <c r="BC26" s="55">
        <f xml:space="preserve"> COUNTIF($A26:$AQ26,BC4)</f>
        <v>1</v>
      </c>
      <c r="BD26" s="100">
        <f xml:space="preserve"> COUNTIF($A26:$AQ26,BD4)</f>
        <v>7</v>
      </c>
      <c r="BE26" s="55">
        <f xml:space="preserve"> COUNTIF($A26:$AQ26,BE4)</f>
        <v>2</v>
      </c>
      <c r="BF26" s="55">
        <f xml:space="preserve"> COUNTIF($A26:$AQ26,BF4)</f>
        <v>2</v>
      </c>
      <c r="BG26" s="99">
        <f xml:space="preserve"> COUNTIF($A26:$AQ26,BG4)</f>
        <v>4</v>
      </c>
      <c r="BH26" s="55">
        <f xml:space="preserve"> COUNTIF($A26:$AQ26,BH4)</f>
        <v>1</v>
      </c>
      <c r="BI26" s="56">
        <f xml:space="preserve"> COUNTIF($A26:$AQ26,BI4)</f>
        <v>5</v>
      </c>
      <c r="BJ26" s="55">
        <f xml:space="preserve"> COUNTIF($A26:$AQ26,BJ4)</f>
        <v>1</v>
      </c>
      <c r="BK26" s="55">
        <f xml:space="preserve"> COUNTIF($A26:$AQ26,BK4)</f>
        <v>1</v>
      </c>
      <c r="BL26" s="55">
        <f xml:space="preserve"> COUNTIF($A26:$AQ26,BL4)</f>
        <v>2</v>
      </c>
      <c r="BM26" s="55">
        <f xml:space="preserve"> COUNTIF($A26:$AQ26,BM4)</f>
        <v>2</v>
      </c>
      <c r="BN26" s="56">
        <f xml:space="preserve"> COUNTIF($A26:$AQ26,BN4)</f>
        <v>5</v>
      </c>
      <c r="BO26" s="55">
        <f xml:space="preserve"> COUNTIF($A26:$AQ26,BO4)</f>
        <v>1</v>
      </c>
      <c r="BP26" s="55"/>
      <c r="BQ26" s="70"/>
      <c r="BR26" s="49">
        <v>12</v>
      </c>
      <c r="BS26" s="49"/>
      <c r="BT26" s="97"/>
      <c r="BU26" s="97"/>
      <c r="BV26" s="97"/>
      <c r="BW26" s="52">
        <v>17</v>
      </c>
      <c r="BX26" s="52">
        <v>22</v>
      </c>
      <c r="BY26" s="98"/>
      <c r="BZ26" s="98"/>
      <c r="CA26" s="98"/>
      <c r="CB26" s="98"/>
      <c r="CC26" s="98"/>
      <c r="CD26" s="42"/>
      <c r="CE26" s="42"/>
    </row>
    <row r="27" spans="1:83" s="34" customFormat="1" ht="11.25" x14ac:dyDescent="0.2">
      <c r="A27" s="54">
        <v>16</v>
      </c>
      <c r="B27" s="54">
        <v>16</v>
      </c>
      <c r="C27" s="54">
        <v>23</v>
      </c>
      <c r="D27" s="54">
        <v>9</v>
      </c>
      <c r="E27" s="54">
        <v>11</v>
      </c>
      <c r="F27" s="54">
        <v>19</v>
      </c>
      <c r="G27" s="54">
        <v>14</v>
      </c>
      <c r="H27" s="54">
        <v>13</v>
      </c>
      <c r="I27" s="53">
        <v>16</v>
      </c>
      <c r="J27" s="53">
        <v>16</v>
      </c>
      <c r="K27" s="53">
        <v>14</v>
      </c>
      <c r="L27" s="53">
        <v>11</v>
      </c>
      <c r="M27" s="53">
        <v>19</v>
      </c>
      <c r="N27" s="53">
        <v>17</v>
      </c>
      <c r="O27" s="53">
        <v>12</v>
      </c>
      <c r="P27" s="53">
        <v>18</v>
      </c>
      <c r="Q27" s="54">
        <v>20</v>
      </c>
      <c r="R27" s="54">
        <v>20</v>
      </c>
      <c r="S27" s="54">
        <v>7</v>
      </c>
      <c r="T27" s="54">
        <v>15</v>
      </c>
      <c r="U27" s="54">
        <v>19</v>
      </c>
      <c r="V27" s="54">
        <v>22</v>
      </c>
      <c r="W27" s="54">
        <v>3</v>
      </c>
      <c r="X27" s="54">
        <v>18</v>
      </c>
      <c r="Y27" s="54">
        <v>5</v>
      </c>
      <c r="Z27" s="54">
        <v>3</v>
      </c>
      <c r="AA27" s="54">
        <v>11</v>
      </c>
      <c r="AB27" s="54">
        <v>20</v>
      </c>
      <c r="AC27" s="54">
        <v>13</v>
      </c>
      <c r="AD27" s="54">
        <v>18</v>
      </c>
      <c r="AE27" s="54">
        <v>19</v>
      </c>
      <c r="AF27" s="54">
        <v>20</v>
      </c>
      <c r="AG27" s="54">
        <v>7</v>
      </c>
      <c r="AH27" s="54">
        <v>18</v>
      </c>
      <c r="AI27" s="54">
        <v>17</v>
      </c>
      <c r="AJ27" s="54">
        <v>15</v>
      </c>
      <c r="AK27" s="54">
        <v>8</v>
      </c>
      <c r="AL27" s="54">
        <v>12</v>
      </c>
      <c r="AM27" s="54">
        <v>15</v>
      </c>
      <c r="AN27" s="54">
        <v>4</v>
      </c>
      <c r="AO27" s="54">
        <v>14</v>
      </c>
      <c r="AP27" s="54">
        <v>16</v>
      </c>
      <c r="AQ27" s="54">
        <v>7</v>
      </c>
      <c r="AR27" s="48"/>
      <c r="AS27" s="55">
        <f xml:space="preserve"> COUNTIF($A27:$AQ27,AS4)</f>
        <v>0</v>
      </c>
      <c r="AT27" s="55">
        <f xml:space="preserve"> COUNTIF($A27:$AQ27,AT4)</f>
        <v>0</v>
      </c>
      <c r="AU27" s="55">
        <f xml:space="preserve"> COUNTIF($A27:$AQ27,AU4)</f>
        <v>2</v>
      </c>
      <c r="AV27" s="55">
        <f xml:space="preserve"> COUNTIF($A27:$AQ27,AV4)</f>
        <v>1</v>
      </c>
      <c r="AW27" s="55">
        <f xml:space="preserve"> COUNTIF($A27:$AQ27,AW4)</f>
        <v>1</v>
      </c>
      <c r="AX27" s="55">
        <f xml:space="preserve"> COUNTIF($A27:$AQ27,AX4)</f>
        <v>0</v>
      </c>
      <c r="AY27" s="99">
        <f xml:space="preserve"> COUNTIF($A27:$AQ27,AY4)</f>
        <v>3</v>
      </c>
      <c r="AZ27" s="55">
        <f xml:space="preserve"> COUNTIF($A27:$AQ27,AZ4)</f>
        <v>1</v>
      </c>
      <c r="BA27" s="55">
        <f xml:space="preserve"> COUNTIF($A27:$AQ27,BA4)</f>
        <v>1</v>
      </c>
      <c r="BB27" s="55">
        <f xml:space="preserve"> COUNTIF($A27:$AQ27,BB4)</f>
        <v>0</v>
      </c>
      <c r="BC27" s="99">
        <f xml:space="preserve"> COUNTIF($A27:$AQ27,BC4)</f>
        <v>3</v>
      </c>
      <c r="BD27" s="55">
        <f xml:space="preserve"> COUNTIF($A27:$AQ27,BD4)</f>
        <v>2</v>
      </c>
      <c r="BE27" s="55">
        <f xml:space="preserve"> COUNTIF($A27:$AQ27,BE4)</f>
        <v>2</v>
      </c>
      <c r="BF27" s="99">
        <f xml:space="preserve"> COUNTIF($A27:$AQ27,BF4)</f>
        <v>3</v>
      </c>
      <c r="BG27" s="99">
        <f xml:space="preserve"> COUNTIF($A27:$AQ27,BG4)</f>
        <v>3</v>
      </c>
      <c r="BH27" s="100">
        <f xml:space="preserve"> COUNTIF($A27:$AQ27,BH4)</f>
        <v>5</v>
      </c>
      <c r="BI27" s="55">
        <f xml:space="preserve"> COUNTIF($A27:$AQ27,BI4)</f>
        <v>2</v>
      </c>
      <c r="BJ27" s="56">
        <f xml:space="preserve"> COUNTIF($A27:$AQ27,BJ4)</f>
        <v>4</v>
      </c>
      <c r="BK27" s="56">
        <f xml:space="preserve"> COUNTIF($A27:$AQ27,BK4)</f>
        <v>4</v>
      </c>
      <c r="BL27" s="56">
        <f xml:space="preserve"> COUNTIF($A27:$AQ27,BL4)</f>
        <v>4</v>
      </c>
      <c r="BM27" s="55">
        <f xml:space="preserve"> COUNTIF($A27:$AQ27,BM4)</f>
        <v>0</v>
      </c>
      <c r="BN27" s="55">
        <f xml:space="preserve"> COUNTIF($A27:$AQ27,BN4)</f>
        <v>1</v>
      </c>
      <c r="BO27" s="55">
        <f xml:space="preserve"> COUNTIF($A27:$AQ27,BO4)</f>
        <v>1</v>
      </c>
      <c r="BP27" s="55"/>
      <c r="BQ27" s="70"/>
      <c r="BR27" s="49">
        <v>16</v>
      </c>
      <c r="BS27" s="49"/>
      <c r="BT27" s="97"/>
      <c r="BU27" s="97"/>
      <c r="BV27" s="97"/>
      <c r="BW27" s="52">
        <v>18</v>
      </c>
      <c r="BX27" s="52">
        <v>19</v>
      </c>
      <c r="BY27" s="98">
        <v>20</v>
      </c>
      <c r="BZ27" s="98"/>
      <c r="CA27" s="98"/>
      <c r="CB27" s="98"/>
      <c r="CC27" s="98"/>
      <c r="CD27" s="42"/>
      <c r="CE27" s="42"/>
    </row>
  </sheetData>
  <mergeCells count="3">
    <mergeCell ref="I2:N2"/>
    <mergeCell ref="AB2:AG2"/>
    <mergeCell ref="BG2:BL2"/>
  </mergeCells>
  <conditionalFormatting sqref="A4:AQ1048576">
    <cfRule type="cellIs" dxfId="29" priority="5" operator="equal">
      <formula>11</formula>
    </cfRule>
  </conditionalFormatting>
  <pageMargins left="1.1811023622047243" right="0.98425196850393704" top="1.1811023622047243" bottom="0.98425196850393704" header="7.874015748031496E-2" footer="0.19685039370078741"/>
  <pageSetup scale="91" fitToWidth="3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CX50"/>
  <sheetViews>
    <sheetView view="pageLayout" topLeftCell="BB1" zoomScale="60" zoomScaleNormal="70" zoomScalePageLayoutView="60" workbookViewId="0">
      <selection activeCell="BB5" sqref="BB5:CX28"/>
    </sheetView>
  </sheetViews>
  <sheetFormatPr baseColWidth="10" defaultRowHeight="15" x14ac:dyDescent="0.25"/>
  <cols>
    <col min="1" max="5" width="6.140625" style="2" customWidth="1"/>
    <col min="6" max="6" width="6.28515625" style="2" customWidth="1"/>
    <col min="7" max="7" width="6.28515625" style="2" bestFit="1" customWidth="1"/>
    <col min="8" max="8" width="6.28515625" style="2" customWidth="1"/>
    <col min="9" max="9" width="6.28515625" style="2" bestFit="1" customWidth="1"/>
    <col min="10" max="10" width="6.42578125" style="2" customWidth="1"/>
    <col min="11" max="11" width="6" style="2" customWidth="1"/>
    <col min="12" max="12" width="6.42578125" style="2" customWidth="1"/>
    <col min="13" max="16" width="6.28515625" style="2" bestFit="1" customWidth="1"/>
    <col min="17" max="17" width="6.42578125" style="2" bestFit="1" customWidth="1"/>
    <col min="18" max="18" width="6.42578125" style="2" customWidth="1"/>
    <col min="19" max="19" width="6.28515625" style="2" bestFit="1" customWidth="1"/>
    <col min="20" max="20" width="6.42578125" style="2" customWidth="1"/>
    <col min="21" max="21" width="6.140625" style="2" customWidth="1"/>
    <col min="22" max="22" width="6.28515625" style="2" customWidth="1"/>
    <col min="23" max="23" width="6" style="2" customWidth="1"/>
    <col min="24" max="24" width="6.28515625" style="2" bestFit="1" customWidth="1"/>
    <col min="25" max="25" width="6.42578125" style="2" bestFit="1" customWidth="1"/>
    <col min="26" max="26" width="6.28515625" style="2" bestFit="1" customWidth="1"/>
    <col min="27" max="27" width="6.42578125" style="2" bestFit="1" customWidth="1"/>
    <col min="28" max="28" width="6.5703125" style="2" bestFit="1" customWidth="1"/>
    <col min="29" max="30" width="5.5703125" style="2" customWidth="1"/>
    <col min="31" max="32" width="5.28515625" style="2" customWidth="1"/>
    <col min="33" max="33" width="5.85546875" style="2" customWidth="1"/>
    <col min="34" max="34" width="5.28515625" style="2" customWidth="1"/>
    <col min="35" max="35" width="5.140625" style="2" customWidth="1"/>
    <col min="36" max="37" width="5.28515625" style="2" customWidth="1"/>
    <col min="38" max="38" width="5.5703125" style="2" customWidth="1"/>
    <col min="39" max="40" width="5.42578125" style="2" customWidth="1"/>
    <col min="41" max="41" width="5.7109375" style="2" customWidth="1"/>
    <col min="42" max="42" width="5" style="2" customWidth="1"/>
    <col min="43" max="44" width="5.5703125" style="2" customWidth="1"/>
    <col min="45" max="45" width="5.42578125" style="2" customWidth="1"/>
    <col min="46" max="46" width="5.7109375" style="2" customWidth="1"/>
    <col min="47" max="47" width="5.5703125" style="2" customWidth="1"/>
    <col min="48" max="48" width="6.140625" style="2" customWidth="1"/>
    <col min="49" max="53" width="5.5703125" style="2" bestFit="1" customWidth="1"/>
    <col min="54" max="58" width="6.28515625" style="2" customWidth="1"/>
    <col min="59" max="60" width="4.85546875" style="2" customWidth="1"/>
    <col min="61" max="64" width="4.85546875" style="2" bestFit="1" customWidth="1"/>
    <col min="65" max="65" width="2.5703125" customWidth="1"/>
    <col min="66" max="67" width="1.85546875" style="2" bestFit="1" customWidth="1"/>
    <col min="68" max="68" width="2.7109375" style="2" bestFit="1" customWidth="1"/>
    <col min="69" max="71" width="1.85546875" style="2" bestFit="1" customWidth="1"/>
    <col min="72" max="72" width="2.7109375" style="2" bestFit="1" customWidth="1"/>
    <col min="73" max="73" width="1.85546875" style="2" bestFit="1" customWidth="1"/>
    <col min="74" max="88" width="2.7109375" style="2" bestFit="1" customWidth="1"/>
    <col min="89" max="89" width="1.85546875" style="2" customWidth="1"/>
    <col min="90" max="90" width="6.140625" style="2" bestFit="1" customWidth="1"/>
    <col min="91" max="92" width="2.85546875" style="2" bestFit="1" customWidth="1"/>
    <col min="93" max="102" width="2.7109375" style="2" bestFit="1" customWidth="1"/>
    <col min="103" max="16384" width="11.42578125" style="2"/>
  </cols>
  <sheetData>
    <row r="3" spans="1:102" ht="20.25" customHeight="1" x14ac:dyDescent="0.25">
      <c r="I3" s="103" t="s">
        <v>961</v>
      </c>
      <c r="J3" s="103"/>
      <c r="K3" s="103"/>
      <c r="L3" s="103"/>
      <c r="M3" s="103"/>
      <c r="N3" s="103"/>
      <c r="O3" s="103"/>
      <c r="P3" s="103"/>
      <c r="Q3" s="103"/>
      <c r="R3" s="103"/>
      <c r="S3" s="103"/>
      <c r="AI3" s="103" t="s">
        <v>961</v>
      </c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BO3" s="103" t="s">
        <v>961</v>
      </c>
      <c r="BP3" s="103"/>
      <c r="BQ3" s="103"/>
      <c r="BR3" s="103"/>
      <c r="BS3" s="103"/>
      <c r="BT3" s="103"/>
      <c r="BU3" s="103"/>
      <c r="BV3" s="103"/>
      <c r="BW3" s="103"/>
      <c r="BX3" s="103"/>
      <c r="BY3" s="103"/>
    </row>
    <row r="5" spans="1:102" s="33" customFormat="1" ht="45" x14ac:dyDescent="0.2">
      <c r="A5" s="47" t="s">
        <v>308</v>
      </c>
      <c r="B5" s="47" t="s">
        <v>309</v>
      </c>
      <c r="C5" s="47" t="s">
        <v>310</v>
      </c>
      <c r="D5" s="47" t="s">
        <v>311</v>
      </c>
      <c r="E5" s="47" t="s">
        <v>312</v>
      </c>
      <c r="F5" s="47" t="s">
        <v>313</v>
      </c>
      <c r="G5" s="47" t="s">
        <v>314</v>
      </c>
      <c r="H5" s="47" t="s">
        <v>315</v>
      </c>
      <c r="I5" s="47" t="s">
        <v>956</v>
      </c>
      <c r="J5" s="47" t="s">
        <v>316</v>
      </c>
      <c r="K5" s="47" t="s">
        <v>317</v>
      </c>
      <c r="L5" s="47" t="s">
        <v>318</v>
      </c>
      <c r="M5" s="47" t="s">
        <v>319</v>
      </c>
      <c r="N5" s="47" t="s">
        <v>320</v>
      </c>
      <c r="O5" s="47" t="s">
        <v>321</v>
      </c>
      <c r="P5" s="47" t="s">
        <v>322</v>
      </c>
      <c r="Q5" s="47" t="s">
        <v>323</v>
      </c>
      <c r="R5" s="47" t="s">
        <v>324</v>
      </c>
      <c r="S5" s="47" t="s">
        <v>325</v>
      </c>
      <c r="T5" s="47" t="s">
        <v>328</v>
      </c>
      <c r="U5" s="47" t="s">
        <v>326</v>
      </c>
      <c r="V5" s="47" t="s">
        <v>327</v>
      </c>
      <c r="W5" s="47" t="s">
        <v>329</v>
      </c>
      <c r="X5" s="47" t="s">
        <v>330</v>
      </c>
      <c r="Y5" s="47" t="s">
        <v>331</v>
      </c>
      <c r="Z5" s="47" t="s">
        <v>332</v>
      </c>
      <c r="AA5" s="47" t="s">
        <v>333</v>
      </c>
      <c r="AB5" s="47" t="s">
        <v>334</v>
      </c>
      <c r="AC5" s="47" t="s">
        <v>335</v>
      </c>
      <c r="AD5" s="47" t="s">
        <v>336</v>
      </c>
      <c r="AE5" s="47" t="s">
        <v>337</v>
      </c>
      <c r="AF5" s="47" t="s">
        <v>338</v>
      </c>
      <c r="AG5" s="47" t="s">
        <v>339</v>
      </c>
      <c r="AH5" s="47" t="s">
        <v>340</v>
      </c>
      <c r="AI5" s="47" t="s">
        <v>341</v>
      </c>
      <c r="AJ5" s="47" t="s">
        <v>342</v>
      </c>
      <c r="AK5" s="47" t="s">
        <v>343</v>
      </c>
      <c r="AL5" s="47" t="s">
        <v>344</v>
      </c>
      <c r="AM5" s="47" t="s">
        <v>345</v>
      </c>
      <c r="AN5" s="47" t="s">
        <v>346</v>
      </c>
      <c r="AO5" s="47" t="s">
        <v>347</v>
      </c>
      <c r="AP5" s="47" t="s">
        <v>348</v>
      </c>
      <c r="AQ5" s="47" t="s">
        <v>349</v>
      </c>
      <c r="AR5" s="47" t="s">
        <v>350</v>
      </c>
      <c r="AS5" s="47" t="s">
        <v>351</v>
      </c>
      <c r="AT5" s="47" t="s">
        <v>352</v>
      </c>
      <c r="AU5" s="47" t="s">
        <v>353</v>
      </c>
      <c r="AV5" s="47" t="s">
        <v>354</v>
      </c>
      <c r="AW5" s="47" t="s">
        <v>355</v>
      </c>
      <c r="AX5" s="47" t="s">
        <v>356</v>
      </c>
      <c r="AY5" s="47" t="s">
        <v>357</v>
      </c>
      <c r="AZ5" s="47" t="s">
        <v>358</v>
      </c>
      <c r="BA5" s="47" t="s">
        <v>359</v>
      </c>
      <c r="BB5" s="47" t="s">
        <v>360</v>
      </c>
      <c r="BC5" s="47" t="s">
        <v>361</v>
      </c>
      <c r="BD5" s="47" t="s">
        <v>362</v>
      </c>
      <c r="BE5" s="47" t="s">
        <v>363</v>
      </c>
      <c r="BF5" s="47" t="s">
        <v>364</v>
      </c>
      <c r="BG5" s="47" t="s">
        <v>365</v>
      </c>
      <c r="BH5" s="47" t="s">
        <v>366</v>
      </c>
      <c r="BI5" s="47" t="s">
        <v>367</v>
      </c>
      <c r="BJ5" s="47" t="s">
        <v>368</v>
      </c>
      <c r="BK5" s="47" t="s">
        <v>369</v>
      </c>
      <c r="BL5" s="47" t="s">
        <v>370</v>
      </c>
      <c r="BM5" s="48"/>
      <c r="BN5" s="38">
        <v>1</v>
      </c>
      <c r="BO5" s="38">
        <v>2</v>
      </c>
      <c r="BP5" s="38">
        <v>3</v>
      </c>
      <c r="BQ5" s="38">
        <v>4</v>
      </c>
      <c r="BR5" s="38">
        <v>5</v>
      </c>
      <c r="BS5" s="38">
        <v>6</v>
      </c>
      <c r="BT5" s="38">
        <v>7</v>
      </c>
      <c r="BU5" s="38">
        <v>8</v>
      </c>
      <c r="BV5" s="38">
        <v>9</v>
      </c>
      <c r="BW5" s="38">
        <v>10</v>
      </c>
      <c r="BX5" s="38">
        <v>11</v>
      </c>
      <c r="BY5" s="38">
        <v>12</v>
      </c>
      <c r="BZ5" s="38">
        <v>13</v>
      </c>
      <c r="CA5" s="38">
        <v>14</v>
      </c>
      <c r="CB5" s="38">
        <v>15</v>
      </c>
      <c r="CC5" s="38">
        <v>16</v>
      </c>
      <c r="CD5" s="38">
        <v>17</v>
      </c>
      <c r="CE5" s="38">
        <v>18</v>
      </c>
      <c r="CF5" s="38">
        <v>19</v>
      </c>
      <c r="CG5" s="38">
        <v>20</v>
      </c>
      <c r="CH5" s="38">
        <v>21</v>
      </c>
      <c r="CI5" s="38">
        <v>22</v>
      </c>
      <c r="CJ5" s="38">
        <v>23</v>
      </c>
      <c r="CK5" s="47"/>
      <c r="CL5" s="50" t="s">
        <v>756</v>
      </c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</row>
    <row r="6" spans="1:102" s="33" customFormat="1" ht="11.25" x14ac:dyDescent="0.2">
      <c r="A6" s="47">
        <v>10</v>
      </c>
      <c r="B6" s="47">
        <v>7</v>
      </c>
      <c r="C6" s="47">
        <v>7</v>
      </c>
      <c r="D6" s="47">
        <v>5</v>
      </c>
      <c r="E6" s="47">
        <v>17</v>
      </c>
      <c r="F6" s="47">
        <v>8</v>
      </c>
      <c r="G6" s="47">
        <v>5</v>
      </c>
      <c r="H6" s="47">
        <v>3</v>
      </c>
      <c r="I6" s="47">
        <v>3</v>
      </c>
      <c r="J6" s="47">
        <v>7</v>
      </c>
      <c r="K6" s="47">
        <v>7</v>
      </c>
      <c r="L6" s="47">
        <v>9</v>
      </c>
      <c r="M6" s="47">
        <v>9</v>
      </c>
      <c r="N6" s="47">
        <v>16</v>
      </c>
      <c r="O6" s="47">
        <v>9</v>
      </c>
      <c r="P6" s="47">
        <v>9</v>
      </c>
      <c r="Q6" s="47">
        <v>3</v>
      </c>
      <c r="R6" s="47">
        <v>5</v>
      </c>
      <c r="S6" s="47">
        <v>8</v>
      </c>
      <c r="T6" s="47">
        <v>22</v>
      </c>
      <c r="U6" s="47">
        <v>7</v>
      </c>
      <c r="V6" s="47">
        <v>1</v>
      </c>
      <c r="W6" s="47">
        <v>9</v>
      </c>
      <c r="X6" s="47">
        <v>9</v>
      </c>
      <c r="Y6" s="47">
        <v>9</v>
      </c>
      <c r="Z6" s="47">
        <v>9</v>
      </c>
      <c r="AA6" s="47">
        <v>9</v>
      </c>
      <c r="AB6" s="47">
        <v>7</v>
      </c>
      <c r="AC6" s="47">
        <v>9</v>
      </c>
      <c r="AD6" s="47">
        <v>9</v>
      </c>
      <c r="AE6" s="47">
        <v>9</v>
      </c>
      <c r="AF6" s="47">
        <v>7</v>
      </c>
      <c r="AG6" s="47">
        <v>10</v>
      </c>
      <c r="AH6" s="47">
        <v>9</v>
      </c>
      <c r="AI6" s="47">
        <v>9</v>
      </c>
      <c r="AJ6" s="47">
        <v>9</v>
      </c>
      <c r="AK6" s="47">
        <v>9</v>
      </c>
      <c r="AL6" s="47">
        <v>9</v>
      </c>
      <c r="AM6" s="47">
        <v>7</v>
      </c>
      <c r="AN6" s="47">
        <v>20</v>
      </c>
      <c r="AO6" s="47">
        <v>9</v>
      </c>
      <c r="AP6" s="47">
        <v>7</v>
      </c>
      <c r="AQ6" s="47">
        <v>10</v>
      </c>
      <c r="AR6" s="47">
        <v>9</v>
      </c>
      <c r="AS6" s="47">
        <v>9</v>
      </c>
      <c r="AT6" s="47">
        <v>9</v>
      </c>
      <c r="AU6" s="47">
        <v>7</v>
      </c>
      <c r="AV6" s="47">
        <v>10</v>
      </c>
      <c r="AW6" s="47">
        <v>7</v>
      </c>
      <c r="AX6" s="47">
        <v>3</v>
      </c>
      <c r="AY6" s="47">
        <v>3</v>
      </c>
      <c r="AZ6" s="47">
        <v>7</v>
      </c>
      <c r="BA6" s="47">
        <v>10</v>
      </c>
      <c r="BB6" s="47">
        <v>5</v>
      </c>
      <c r="BC6" s="47">
        <v>3</v>
      </c>
      <c r="BD6" s="47">
        <v>3</v>
      </c>
      <c r="BE6" s="47">
        <v>7</v>
      </c>
      <c r="BF6" s="47">
        <v>8</v>
      </c>
      <c r="BG6" s="47">
        <v>3</v>
      </c>
      <c r="BH6" s="47">
        <v>10</v>
      </c>
      <c r="BI6" s="47">
        <v>2</v>
      </c>
      <c r="BJ6" s="47">
        <v>10</v>
      </c>
      <c r="BK6" s="47">
        <v>7</v>
      </c>
      <c r="BL6" s="47">
        <v>9</v>
      </c>
      <c r="BM6" s="48"/>
      <c r="BN6" s="80">
        <f>COUNTIF($A6:$BL6,1)</f>
        <v>1</v>
      </c>
      <c r="BO6" s="80">
        <f>COUNTIF($A6:$BL6,2)</f>
        <v>1</v>
      </c>
      <c r="BP6" s="101">
        <f>COUNTIF($A6:$BL6,3)</f>
        <v>8</v>
      </c>
      <c r="BQ6" s="80">
        <f>COUNTIF($A6:$BL6,4)</f>
        <v>0</v>
      </c>
      <c r="BR6" s="80">
        <f>COUNTIF($A6:$BL6,5)</f>
        <v>4</v>
      </c>
      <c r="BS6" s="80">
        <f>COUNTIF($A6:$BL6,6)</f>
        <v>0</v>
      </c>
      <c r="BT6" s="75">
        <f>COUNTIF($A6:$BL6,7)</f>
        <v>14</v>
      </c>
      <c r="BU6" s="80">
        <f>COUNTIF($A6:$BL6,8)</f>
        <v>3</v>
      </c>
      <c r="BV6" s="73">
        <f>COUNTIF($A6:$BL6,9)</f>
        <v>22</v>
      </c>
      <c r="BW6" s="80">
        <f>COUNTIF($A6:$BL6,10)</f>
        <v>7</v>
      </c>
      <c r="BX6" s="80">
        <f>COUNTIF($A6:$BL6,11)</f>
        <v>0</v>
      </c>
      <c r="BY6" s="80">
        <f>COUNTIF($A6:$BL6,12)</f>
        <v>0</v>
      </c>
      <c r="BZ6" s="80">
        <f>COUNTIF($A6:$BL6,13)</f>
        <v>0</v>
      </c>
      <c r="CA6" s="80">
        <f>COUNTIF($A6:$BL6,14)</f>
        <v>0</v>
      </c>
      <c r="CB6" s="80">
        <f>COUNTIF($A6:$BL6,15)</f>
        <v>0</v>
      </c>
      <c r="CC6" s="80">
        <f>COUNTIF($A6:$BL6,16)</f>
        <v>1</v>
      </c>
      <c r="CD6" s="80">
        <f>COUNTIF($A6:$BL6,17)</f>
        <v>1</v>
      </c>
      <c r="CE6" s="80">
        <f>COUNTIF($A6:$BL6,18)</f>
        <v>0</v>
      </c>
      <c r="CF6" s="80">
        <f>COUNTIF($A6:$BL6,19)</f>
        <v>0</v>
      </c>
      <c r="CG6" s="80">
        <f>COUNTIF($A6:$BL6,20)</f>
        <v>1</v>
      </c>
      <c r="CH6" s="80">
        <f>COUNTIF($A6:$BL6,21)</f>
        <v>0</v>
      </c>
      <c r="CI6" s="80">
        <f>COUNTIF($A6:$BL6,22)</f>
        <v>1</v>
      </c>
      <c r="CJ6" s="80">
        <f>COUNTIF($A6:$BL6,23)</f>
        <v>0</v>
      </c>
      <c r="CK6" s="53"/>
      <c r="CL6" s="70">
        <v>9</v>
      </c>
      <c r="CM6" s="102">
        <v>9</v>
      </c>
      <c r="CN6" s="102"/>
      <c r="CO6" s="65">
        <v>7</v>
      </c>
      <c r="CP6" s="76"/>
      <c r="CQ6" s="77"/>
      <c r="CR6" s="77"/>
      <c r="CS6" s="77"/>
      <c r="CT6" s="78">
        <v>3</v>
      </c>
      <c r="CU6" s="78"/>
      <c r="CV6" s="78"/>
      <c r="CW6" s="78"/>
      <c r="CX6" s="78"/>
    </row>
    <row r="7" spans="1:102" s="33" customFormat="1" ht="11.25" x14ac:dyDescent="0.2">
      <c r="A7" s="47">
        <v>2</v>
      </c>
      <c r="B7" s="47">
        <v>1</v>
      </c>
      <c r="C7" s="47">
        <v>5</v>
      </c>
      <c r="D7" s="47">
        <v>2</v>
      </c>
      <c r="E7" s="47">
        <v>7</v>
      </c>
      <c r="F7" s="47">
        <v>1</v>
      </c>
      <c r="G7" s="47">
        <v>7</v>
      </c>
      <c r="H7" s="47">
        <v>9</v>
      </c>
      <c r="I7" s="47">
        <v>9</v>
      </c>
      <c r="J7" s="47">
        <v>3</v>
      </c>
      <c r="K7" s="47">
        <v>1</v>
      </c>
      <c r="L7" s="47">
        <v>8</v>
      </c>
      <c r="M7" s="47">
        <v>1</v>
      </c>
      <c r="N7" s="47">
        <v>14</v>
      </c>
      <c r="O7" s="47">
        <v>8</v>
      </c>
      <c r="P7" s="47">
        <v>14</v>
      </c>
      <c r="Q7" s="47">
        <v>16</v>
      </c>
      <c r="R7" s="47">
        <v>7</v>
      </c>
      <c r="S7" s="47">
        <v>7</v>
      </c>
      <c r="T7" s="47">
        <v>20</v>
      </c>
      <c r="U7" s="47">
        <v>2</v>
      </c>
      <c r="V7" s="47">
        <v>7</v>
      </c>
      <c r="W7" s="47">
        <v>8</v>
      </c>
      <c r="X7" s="47">
        <v>1</v>
      </c>
      <c r="Y7" s="47">
        <v>16</v>
      </c>
      <c r="Z7" s="47">
        <v>8</v>
      </c>
      <c r="AA7" s="47">
        <v>3</v>
      </c>
      <c r="AB7" s="47">
        <v>3</v>
      </c>
      <c r="AC7" s="47">
        <v>10</v>
      </c>
      <c r="AD7" s="47">
        <v>3</v>
      </c>
      <c r="AE7" s="47">
        <v>10</v>
      </c>
      <c r="AF7" s="47">
        <v>9</v>
      </c>
      <c r="AG7" s="47">
        <v>1</v>
      </c>
      <c r="AH7" s="47">
        <v>6</v>
      </c>
      <c r="AI7" s="47">
        <v>14</v>
      </c>
      <c r="AJ7" s="47">
        <v>14</v>
      </c>
      <c r="AK7" s="47">
        <v>3</v>
      </c>
      <c r="AL7" s="47">
        <v>10</v>
      </c>
      <c r="AM7" s="47">
        <v>5</v>
      </c>
      <c r="AN7" s="47">
        <v>3</v>
      </c>
      <c r="AO7" s="47">
        <v>16</v>
      </c>
      <c r="AP7" s="47">
        <v>3</v>
      </c>
      <c r="AQ7" s="47">
        <v>1</v>
      </c>
      <c r="AR7" s="47">
        <v>7</v>
      </c>
      <c r="AS7" s="47">
        <v>3</v>
      </c>
      <c r="AT7" s="47">
        <v>3</v>
      </c>
      <c r="AU7" s="47">
        <v>9</v>
      </c>
      <c r="AV7" s="47">
        <v>1</v>
      </c>
      <c r="AW7" s="47">
        <v>3</v>
      </c>
      <c r="AX7" s="47">
        <v>9</v>
      </c>
      <c r="AY7" s="47">
        <v>9</v>
      </c>
      <c r="AZ7" s="47">
        <v>3</v>
      </c>
      <c r="BA7" s="47">
        <v>8</v>
      </c>
      <c r="BB7" s="47">
        <v>7</v>
      </c>
      <c r="BC7" s="47">
        <v>7</v>
      </c>
      <c r="BD7" s="47">
        <v>9</v>
      </c>
      <c r="BE7" s="47">
        <v>3</v>
      </c>
      <c r="BF7" s="47">
        <v>2</v>
      </c>
      <c r="BG7" s="47">
        <v>7</v>
      </c>
      <c r="BH7" s="47">
        <v>5</v>
      </c>
      <c r="BI7" s="47">
        <v>7</v>
      </c>
      <c r="BJ7" s="47">
        <v>3</v>
      </c>
      <c r="BK7" s="47">
        <v>2</v>
      </c>
      <c r="BL7" s="47">
        <v>1</v>
      </c>
      <c r="BM7" s="48"/>
      <c r="BN7" s="101">
        <f>COUNTIF($A7:$BL7,1)</f>
        <v>9</v>
      </c>
      <c r="BO7" s="80">
        <f>COUNTIF($A7:$BL7,2)</f>
        <v>5</v>
      </c>
      <c r="BP7" s="73">
        <f>COUNTIF($A7:$BL7,3)</f>
        <v>13</v>
      </c>
      <c r="BQ7" s="80">
        <f>COUNTIF($A7:$BL7,4)</f>
        <v>0</v>
      </c>
      <c r="BR7" s="80">
        <f>COUNTIF($A7:$BL7,5)</f>
        <v>3</v>
      </c>
      <c r="BS7" s="80">
        <f>COUNTIF($A7:$BL7,6)</f>
        <v>1</v>
      </c>
      <c r="BT7" s="75">
        <f>COUNTIF($A7:$BL7,7)</f>
        <v>10</v>
      </c>
      <c r="BU7" s="80">
        <f>COUNTIF($A7:$BL7,8)</f>
        <v>5</v>
      </c>
      <c r="BV7" s="80">
        <f>COUNTIF($A7:$BL7,9)</f>
        <v>7</v>
      </c>
      <c r="BW7" s="80">
        <f>COUNTIF($A7:$BL7,10)</f>
        <v>3</v>
      </c>
      <c r="BX7" s="80">
        <f>COUNTIF($A7:$BL7,11)</f>
        <v>0</v>
      </c>
      <c r="BY7" s="80">
        <f>COUNTIF($A7:$BL7,12)</f>
        <v>0</v>
      </c>
      <c r="BZ7" s="80">
        <f>COUNTIF($A7:$BL7,13)</f>
        <v>0</v>
      </c>
      <c r="CA7" s="80">
        <f>COUNTIF($A7:$BL7,14)</f>
        <v>4</v>
      </c>
      <c r="CB7" s="80">
        <f>COUNTIF($A7:$BL7,15)</f>
        <v>0</v>
      </c>
      <c r="CC7" s="80">
        <f>COUNTIF($A7:$BL7,16)</f>
        <v>3</v>
      </c>
      <c r="CD7" s="80">
        <f>COUNTIF($A7:$BL7,17)</f>
        <v>0</v>
      </c>
      <c r="CE7" s="80">
        <f>COUNTIF($A7:$BL7,18)</f>
        <v>0</v>
      </c>
      <c r="CF7" s="80">
        <f>COUNTIF($A7:$BL7,19)</f>
        <v>0</v>
      </c>
      <c r="CG7" s="80">
        <f>COUNTIF($A7:$BL7,20)</f>
        <v>1</v>
      </c>
      <c r="CH7" s="80">
        <f>COUNTIF($A7:$BL7,21)</f>
        <v>0</v>
      </c>
      <c r="CI7" s="80">
        <f>COUNTIF($A7:$BL7,22)</f>
        <v>0</v>
      </c>
      <c r="CJ7" s="80">
        <f>COUNTIF($A7:$BL7,23)</f>
        <v>0</v>
      </c>
      <c r="CK7" s="53"/>
      <c r="CL7" s="70">
        <v>3</v>
      </c>
      <c r="CM7" s="102">
        <v>3</v>
      </c>
      <c r="CN7" s="102"/>
      <c r="CO7" s="65">
        <v>7</v>
      </c>
      <c r="CP7" s="76"/>
      <c r="CQ7" s="77"/>
      <c r="CR7" s="77"/>
      <c r="CS7" s="77"/>
      <c r="CT7" s="78">
        <v>1</v>
      </c>
      <c r="CU7" s="78"/>
      <c r="CV7" s="78"/>
      <c r="CW7" s="78"/>
      <c r="CX7" s="78"/>
    </row>
    <row r="8" spans="1:102" s="33" customFormat="1" ht="11.25" x14ac:dyDescent="0.2">
      <c r="A8" s="47">
        <v>7</v>
      </c>
      <c r="B8" s="47">
        <v>6</v>
      </c>
      <c r="C8" s="47">
        <v>18</v>
      </c>
      <c r="D8" s="47">
        <v>8</v>
      </c>
      <c r="E8" s="47">
        <v>18</v>
      </c>
      <c r="F8" s="47">
        <v>4</v>
      </c>
      <c r="G8" s="47">
        <v>9</v>
      </c>
      <c r="H8" s="47">
        <v>7</v>
      </c>
      <c r="I8" s="47">
        <v>7</v>
      </c>
      <c r="J8" s="47">
        <v>2</v>
      </c>
      <c r="K8" s="47">
        <v>18</v>
      </c>
      <c r="L8" s="47">
        <v>2</v>
      </c>
      <c r="M8" s="47">
        <v>14</v>
      </c>
      <c r="N8" s="47">
        <v>9</v>
      </c>
      <c r="O8" s="47">
        <v>16</v>
      </c>
      <c r="P8" s="47">
        <v>3</v>
      </c>
      <c r="Q8" s="47">
        <v>9</v>
      </c>
      <c r="R8" s="47">
        <v>8</v>
      </c>
      <c r="S8" s="47">
        <v>5</v>
      </c>
      <c r="T8" s="47">
        <v>7</v>
      </c>
      <c r="U8" s="47">
        <v>8</v>
      </c>
      <c r="V8" s="47">
        <v>6</v>
      </c>
      <c r="W8" s="47">
        <v>1</v>
      </c>
      <c r="X8" s="47">
        <v>6</v>
      </c>
      <c r="Y8" s="47">
        <v>1</v>
      </c>
      <c r="Z8" s="47">
        <v>16</v>
      </c>
      <c r="AA8" s="47">
        <v>7</v>
      </c>
      <c r="AB8" s="47">
        <v>9</v>
      </c>
      <c r="AC8" s="47">
        <v>7</v>
      </c>
      <c r="AD8" s="47">
        <v>22</v>
      </c>
      <c r="AE8" s="47">
        <v>3</v>
      </c>
      <c r="AF8" s="47">
        <v>3</v>
      </c>
      <c r="AG8" s="47">
        <v>6</v>
      </c>
      <c r="AH8" s="47">
        <v>1</v>
      </c>
      <c r="AI8" s="47">
        <v>6</v>
      </c>
      <c r="AJ8" s="47">
        <v>19</v>
      </c>
      <c r="AK8" s="47">
        <v>16</v>
      </c>
      <c r="AL8" s="47">
        <v>2</v>
      </c>
      <c r="AM8" s="47">
        <v>9</v>
      </c>
      <c r="AN8" s="47">
        <v>16</v>
      </c>
      <c r="AO8" s="47">
        <v>3</v>
      </c>
      <c r="AP8" s="47">
        <v>2</v>
      </c>
      <c r="AQ8" s="47">
        <v>17</v>
      </c>
      <c r="AR8" s="47">
        <v>18</v>
      </c>
      <c r="AS8" s="47">
        <v>18</v>
      </c>
      <c r="AT8" s="47">
        <v>16</v>
      </c>
      <c r="AU8" s="47">
        <v>3</v>
      </c>
      <c r="AV8" s="47">
        <v>7</v>
      </c>
      <c r="AW8" s="47">
        <v>5</v>
      </c>
      <c r="AX8" s="47">
        <v>7</v>
      </c>
      <c r="AY8" s="47">
        <v>14</v>
      </c>
      <c r="AZ8" s="47">
        <v>9</v>
      </c>
      <c r="BA8" s="47">
        <v>2</v>
      </c>
      <c r="BB8" s="47">
        <v>8</v>
      </c>
      <c r="BC8" s="47">
        <v>8</v>
      </c>
      <c r="BD8" s="47">
        <v>7</v>
      </c>
      <c r="BE8" s="47">
        <v>2</v>
      </c>
      <c r="BF8" s="47">
        <v>5</v>
      </c>
      <c r="BG8" s="47">
        <v>16</v>
      </c>
      <c r="BH8" s="47">
        <v>2</v>
      </c>
      <c r="BI8" s="47">
        <v>6</v>
      </c>
      <c r="BJ8" s="47">
        <v>16</v>
      </c>
      <c r="BK8" s="47">
        <v>23</v>
      </c>
      <c r="BL8" s="47">
        <v>6</v>
      </c>
      <c r="BM8" s="48"/>
      <c r="BN8" s="80">
        <f>COUNTIF($A8:$BL8,1)</f>
        <v>3</v>
      </c>
      <c r="BO8" s="75">
        <f>COUNTIF($A8:$BL8,2)</f>
        <v>7</v>
      </c>
      <c r="BP8" s="80">
        <f>COUNTIF($A8:$BL8,3)</f>
        <v>5</v>
      </c>
      <c r="BQ8" s="80">
        <f>COUNTIF($A8:$BL8,4)</f>
        <v>1</v>
      </c>
      <c r="BR8" s="80">
        <f>COUNTIF($A8:$BL8,5)</f>
        <v>3</v>
      </c>
      <c r="BS8" s="75">
        <f>COUNTIF($A8:$BL8,6)</f>
        <v>7</v>
      </c>
      <c r="BT8" s="73">
        <f>COUNTIF($A8:$BL8,7)</f>
        <v>9</v>
      </c>
      <c r="BU8" s="80">
        <f>COUNTIF($A8:$BL8,8)</f>
        <v>5</v>
      </c>
      <c r="BV8" s="101">
        <f>COUNTIF($A8:$BL8,9)</f>
        <v>6</v>
      </c>
      <c r="BW8" s="80">
        <f>COUNTIF($A8:$BL8,10)</f>
        <v>0</v>
      </c>
      <c r="BX8" s="80">
        <f>COUNTIF($A8:$BL8,11)</f>
        <v>0</v>
      </c>
      <c r="BY8" s="80">
        <f>COUNTIF($A8:$BL8,12)</f>
        <v>0</v>
      </c>
      <c r="BZ8" s="80">
        <f>COUNTIF($A8:$BL8,13)</f>
        <v>0</v>
      </c>
      <c r="CA8" s="80">
        <f>COUNTIF($A8:$BL8,14)</f>
        <v>2</v>
      </c>
      <c r="CB8" s="80">
        <f>COUNTIF($A8:$BL8,15)</f>
        <v>0</v>
      </c>
      <c r="CC8" s="75">
        <f>COUNTIF($A8:$BL8,16)</f>
        <v>7</v>
      </c>
      <c r="CD8" s="80">
        <f>COUNTIF($A8:$BL8,17)</f>
        <v>1</v>
      </c>
      <c r="CE8" s="80">
        <f>COUNTIF($A8:$BL8,18)</f>
        <v>5</v>
      </c>
      <c r="CF8" s="80">
        <f>COUNTIF($A8:$BL8,19)</f>
        <v>1</v>
      </c>
      <c r="CG8" s="80">
        <f>COUNTIF($A8:$BL8,20)</f>
        <v>0</v>
      </c>
      <c r="CH8" s="80">
        <f>COUNTIF($A8:$BL8,21)</f>
        <v>0</v>
      </c>
      <c r="CI8" s="80">
        <f>COUNTIF($A8:$BL8,22)</f>
        <v>1</v>
      </c>
      <c r="CJ8" s="80">
        <f>COUNTIF($A8:$BL8,23)</f>
        <v>1</v>
      </c>
      <c r="CK8" s="53"/>
      <c r="CL8" s="70">
        <v>7</v>
      </c>
      <c r="CM8" s="102">
        <v>7</v>
      </c>
      <c r="CN8" s="102"/>
      <c r="CO8" s="65">
        <v>2</v>
      </c>
      <c r="CP8" s="76"/>
      <c r="CQ8" s="77"/>
      <c r="CR8" s="77"/>
      <c r="CS8" s="77"/>
      <c r="CT8" s="78">
        <v>9</v>
      </c>
      <c r="CU8" s="78"/>
      <c r="CV8" s="78"/>
      <c r="CW8" s="78"/>
      <c r="CX8" s="78"/>
    </row>
    <row r="9" spans="1:102" s="33" customFormat="1" ht="11.25" x14ac:dyDescent="0.2">
      <c r="A9" s="47">
        <v>5</v>
      </c>
      <c r="B9" s="47">
        <v>2</v>
      </c>
      <c r="C9" s="47">
        <v>2</v>
      </c>
      <c r="D9" s="47">
        <v>7</v>
      </c>
      <c r="E9" s="47">
        <v>15</v>
      </c>
      <c r="F9" s="47">
        <v>9</v>
      </c>
      <c r="G9" s="47">
        <v>2</v>
      </c>
      <c r="H9" s="47">
        <v>18</v>
      </c>
      <c r="I9" s="47">
        <v>18</v>
      </c>
      <c r="J9" s="47">
        <v>9</v>
      </c>
      <c r="K9" s="47">
        <v>17</v>
      </c>
      <c r="L9" s="47">
        <v>10</v>
      </c>
      <c r="M9" s="47">
        <v>19</v>
      </c>
      <c r="N9" s="47">
        <v>5</v>
      </c>
      <c r="O9" s="47">
        <v>5</v>
      </c>
      <c r="P9" s="47">
        <v>6</v>
      </c>
      <c r="Q9" s="47">
        <v>14</v>
      </c>
      <c r="R9" s="47">
        <v>2</v>
      </c>
      <c r="S9" s="47">
        <v>20</v>
      </c>
      <c r="T9" s="47">
        <v>18</v>
      </c>
      <c r="U9" s="47">
        <v>1</v>
      </c>
      <c r="V9" s="47">
        <v>14</v>
      </c>
      <c r="W9" s="47">
        <v>10</v>
      </c>
      <c r="X9" s="47">
        <v>19</v>
      </c>
      <c r="Y9" s="47">
        <v>8</v>
      </c>
      <c r="Z9" s="47">
        <v>1</v>
      </c>
      <c r="AA9" s="47">
        <v>6</v>
      </c>
      <c r="AB9" s="47">
        <v>2</v>
      </c>
      <c r="AC9" s="47">
        <v>3</v>
      </c>
      <c r="AD9" s="47">
        <v>20</v>
      </c>
      <c r="AE9" s="47">
        <v>22</v>
      </c>
      <c r="AF9" s="47">
        <v>6</v>
      </c>
      <c r="AG9" s="47">
        <v>2</v>
      </c>
      <c r="AH9" s="47">
        <v>14</v>
      </c>
      <c r="AI9" s="47">
        <v>3</v>
      </c>
      <c r="AJ9" s="47">
        <v>11</v>
      </c>
      <c r="AK9" s="47">
        <v>14</v>
      </c>
      <c r="AL9" s="47">
        <v>21</v>
      </c>
      <c r="AM9" s="47">
        <v>8</v>
      </c>
      <c r="AN9" s="47">
        <v>9</v>
      </c>
      <c r="AO9" s="47">
        <v>14</v>
      </c>
      <c r="AP9" s="47">
        <v>9</v>
      </c>
      <c r="AQ9" s="47">
        <v>6</v>
      </c>
      <c r="AR9" s="47">
        <v>3</v>
      </c>
      <c r="AS9" s="47">
        <v>20</v>
      </c>
      <c r="AT9" s="47">
        <v>22</v>
      </c>
      <c r="AU9" s="47">
        <v>16</v>
      </c>
      <c r="AV9" s="47">
        <v>18</v>
      </c>
      <c r="AW9" s="47">
        <v>8</v>
      </c>
      <c r="AX9" s="47">
        <v>18</v>
      </c>
      <c r="AY9" s="47">
        <v>7</v>
      </c>
      <c r="AZ9" s="47">
        <v>2</v>
      </c>
      <c r="BA9" s="47">
        <v>5</v>
      </c>
      <c r="BB9" s="47">
        <v>3</v>
      </c>
      <c r="BC9" s="47">
        <v>2</v>
      </c>
      <c r="BD9" s="47">
        <v>8</v>
      </c>
      <c r="BE9" s="47">
        <v>8</v>
      </c>
      <c r="BF9" s="47">
        <v>1</v>
      </c>
      <c r="BG9" s="47">
        <v>6</v>
      </c>
      <c r="BH9" s="47">
        <v>6</v>
      </c>
      <c r="BI9" s="47">
        <v>10</v>
      </c>
      <c r="BJ9" s="47">
        <v>9</v>
      </c>
      <c r="BK9" s="47">
        <v>6</v>
      </c>
      <c r="BL9" s="47">
        <v>14</v>
      </c>
      <c r="BM9" s="48"/>
      <c r="BN9" s="80">
        <f>COUNTIF($A9:$BL9,1)</f>
        <v>3</v>
      </c>
      <c r="BO9" s="73">
        <f>COUNTIF($A9:$BL9,2)</f>
        <v>8</v>
      </c>
      <c r="BP9" s="80">
        <f>COUNTIF($A9:$BL9,3)</f>
        <v>4</v>
      </c>
      <c r="BQ9" s="80">
        <f>COUNTIF($A9:$BL9,4)</f>
        <v>0</v>
      </c>
      <c r="BR9" s="80">
        <f>COUNTIF($A9:$BL9,5)</f>
        <v>4</v>
      </c>
      <c r="BS9" s="75">
        <f>COUNTIF($A9:$BL9,6)</f>
        <v>7</v>
      </c>
      <c r="BT9" s="80">
        <f>COUNTIF($A9:$BL9,7)</f>
        <v>2</v>
      </c>
      <c r="BU9" s="80">
        <f>COUNTIF($A9:$BL9,8)</f>
        <v>5</v>
      </c>
      <c r="BV9" s="80">
        <f>COUNTIF($A9:$BL9,9)</f>
        <v>5</v>
      </c>
      <c r="BW9" s="80">
        <f>COUNTIF($A9:$BL9,10)</f>
        <v>3</v>
      </c>
      <c r="BX9" s="80">
        <f>COUNTIF($A9:$BL9,11)</f>
        <v>1</v>
      </c>
      <c r="BY9" s="80">
        <f>COUNTIF($A9:$BL9,12)</f>
        <v>0</v>
      </c>
      <c r="BZ9" s="80">
        <f>COUNTIF($A9:$BL9,13)</f>
        <v>0</v>
      </c>
      <c r="CA9" s="101">
        <f>COUNTIF($A9:$BL9,14)</f>
        <v>6</v>
      </c>
      <c r="CB9" s="80">
        <f>COUNTIF($A9:$BL9,15)</f>
        <v>1</v>
      </c>
      <c r="CC9" s="80">
        <f>COUNTIF($A9:$BL9,16)</f>
        <v>1</v>
      </c>
      <c r="CD9" s="80">
        <f>COUNTIF($A9:$BL9,17)</f>
        <v>1</v>
      </c>
      <c r="CE9" s="80">
        <f>COUNTIF($A9:$BL9,18)</f>
        <v>5</v>
      </c>
      <c r="CF9" s="80">
        <f>COUNTIF($A9:$BL9,19)</f>
        <v>2</v>
      </c>
      <c r="CG9" s="80">
        <f>COUNTIF($A9:$BL9,20)</f>
        <v>3</v>
      </c>
      <c r="CH9" s="80">
        <f>COUNTIF($A9:$BL9,21)</f>
        <v>1</v>
      </c>
      <c r="CI9" s="80">
        <f>COUNTIF($A9:$BL9,22)</f>
        <v>2</v>
      </c>
      <c r="CJ9" s="80">
        <f>COUNTIF($A9:$BL9,23)</f>
        <v>0</v>
      </c>
      <c r="CK9" s="53"/>
      <c r="CL9" s="70">
        <v>2</v>
      </c>
      <c r="CM9" s="102">
        <v>2</v>
      </c>
      <c r="CN9" s="102"/>
      <c r="CO9" s="65">
        <v>6</v>
      </c>
      <c r="CP9" s="76"/>
      <c r="CQ9" s="77"/>
      <c r="CR9" s="77"/>
      <c r="CS9" s="77"/>
      <c r="CT9" s="78">
        <v>14</v>
      </c>
      <c r="CU9" s="78"/>
      <c r="CV9" s="78"/>
      <c r="CW9" s="78"/>
      <c r="CX9" s="78"/>
    </row>
    <row r="10" spans="1:102" s="33" customFormat="1" ht="11.25" x14ac:dyDescent="0.2">
      <c r="A10" s="47">
        <v>8</v>
      </c>
      <c r="B10" s="47">
        <v>8</v>
      </c>
      <c r="C10" s="47">
        <v>10</v>
      </c>
      <c r="D10" s="47">
        <v>10</v>
      </c>
      <c r="E10" s="47">
        <v>13</v>
      </c>
      <c r="F10" s="47">
        <v>2</v>
      </c>
      <c r="G10" s="47">
        <v>3</v>
      </c>
      <c r="H10" s="47">
        <v>20</v>
      </c>
      <c r="I10" s="47">
        <v>20</v>
      </c>
      <c r="J10" s="47">
        <v>8</v>
      </c>
      <c r="K10" s="47">
        <v>6</v>
      </c>
      <c r="L10" s="47">
        <v>5</v>
      </c>
      <c r="M10" s="47">
        <v>21</v>
      </c>
      <c r="N10" s="47">
        <v>8</v>
      </c>
      <c r="O10" s="47">
        <v>2</v>
      </c>
      <c r="P10" s="47">
        <v>19</v>
      </c>
      <c r="Q10" s="47">
        <v>7</v>
      </c>
      <c r="R10" s="47">
        <v>1</v>
      </c>
      <c r="S10" s="47">
        <v>1</v>
      </c>
      <c r="T10" s="47">
        <v>8</v>
      </c>
      <c r="U10" s="47">
        <v>6</v>
      </c>
      <c r="V10" s="47">
        <v>10</v>
      </c>
      <c r="W10" s="47">
        <v>6</v>
      </c>
      <c r="X10" s="47">
        <v>23</v>
      </c>
      <c r="Y10" s="47">
        <v>15</v>
      </c>
      <c r="Z10" s="47">
        <v>18</v>
      </c>
      <c r="AA10" s="47">
        <v>10</v>
      </c>
      <c r="AB10" s="47">
        <v>5</v>
      </c>
      <c r="AC10" s="47">
        <v>22</v>
      </c>
      <c r="AD10" s="47">
        <v>10</v>
      </c>
      <c r="AE10" s="47">
        <v>5</v>
      </c>
      <c r="AF10" s="47">
        <v>1</v>
      </c>
      <c r="AG10" s="47">
        <v>4</v>
      </c>
      <c r="AH10" s="47">
        <v>21</v>
      </c>
      <c r="AI10" s="47">
        <v>1</v>
      </c>
      <c r="AJ10" s="47">
        <v>21</v>
      </c>
      <c r="AK10" s="47">
        <v>4</v>
      </c>
      <c r="AL10" s="47">
        <v>19</v>
      </c>
      <c r="AM10" s="47">
        <v>3</v>
      </c>
      <c r="AN10" s="47">
        <v>17</v>
      </c>
      <c r="AO10" s="47">
        <v>20</v>
      </c>
      <c r="AP10" s="47">
        <v>16</v>
      </c>
      <c r="AQ10" s="47">
        <v>20</v>
      </c>
      <c r="AR10" s="47">
        <v>22</v>
      </c>
      <c r="AS10" s="47">
        <v>16</v>
      </c>
      <c r="AT10" s="47">
        <v>20</v>
      </c>
      <c r="AU10" s="47">
        <v>6</v>
      </c>
      <c r="AV10" s="47">
        <v>20</v>
      </c>
      <c r="AW10" s="47">
        <v>9</v>
      </c>
      <c r="AX10" s="47">
        <v>20</v>
      </c>
      <c r="AY10" s="47">
        <v>16</v>
      </c>
      <c r="AZ10" s="47">
        <v>8</v>
      </c>
      <c r="BA10" s="47">
        <v>4</v>
      </c>
      <c r="BB10" s="47">
        <v>2</v>
      </c>
      <c r="BC10" s="47">
        <v>5</v>
      </c>
      <c r="BD10" s="47">
        <v>16</v>
      </c>
      <c r="BE10" s="47">
        <v>1</v>
      </c>
      <c r="BF10" s="47">
        <v>7</v>
      </c>
      <c r="BG10" s="47">
        <v>10</v>
      </c>
      <c r="BH10" s="47">
        <v>4</v>
      </c>
      <c r="BI10" s="47">
        <v>1</v>
      </c>
      <c r="BJ10" s="47">
        <v>6</v>
      </c>
      <c r="BK10" s="47">
        <v>21</v>
      </c>
      <c r="BL10" s="47">
        <v>16</v>
      </c>
      <c r="BM10" s="48"/>
      <c r="BN10" s="75">
        <f>COUNTIF($A10:$BL10,1)</f>
        <v>6</v>
      </c>
      <c r="BO10" s="80">
        <f>COUNTIF($A10:$BL10,2)</f>
        <v>3</v>
      </c>
      <c r="BP10" s="80">
        <f>COUNTIF($A10:$BL10,3)</f>
        <v>2</v>
      </c>
      <c r="BQ10" s="80">
        <f>COUNTIF($A10:$BL10,4)</f>
        <v>4</v>
      </c>
      <c r="BR10" s="80">
        <f>COUNTIF($A10:$BL10,5)</f>
        <v>4</v>
      </c>
      <c r="BS10" s="101">
        <f>COUNTIF($A10:$BL10,6)</f>
        <v>5</v>
      </c>
      <c r="BT10" s="80">
        <f>COUNTIF($A10:$BL10,7)</f>
        <v>2</v>
      </c>
      <c r="BU10" s="75">
        <f>COUNTIF($A10:$BL10,8)</f>
        <v>6</v>
      </c>
      <c r="BV10" s="80">
        <f>COUNTIF($A10:$BL10,9)</f>
        <v>1</v>
      </c>
      <c r="BW10" s="75">
        <f>COUNTIF($A10:$BL10,10)</f>
        <v>6</v>
      </c>
      <c r="BX10" s="80">
        <f>COUNTIF($A10:$BL10,11)</f>
        <v>0</v>
      </c>
      <c r="BY10" s="80">
        <f>COUNTIF($A10:$BL10,12)</f>
        <v>0</v>
      </c>
      <c r="BZ10" s="80">
        <f>COUNTIF($A10:$BL10,13)</f>
        <v>1</v>
      </c>
      <c r="CA10" s="80">
        <f>COUNTIF($A10:$BL10,14)</f>
        <v>0</v>
      </c>
      <c r="CB10" s="80">
        <f>COUNTIF($A10:$BL10,15)</f>
        <v>1</v>
      </c>
      <c r="CC10" s="101">
        <f>COUNTIF($A10:$BL10,16)</f>
        <v>5</v>
      </c>
      <c r="CD10" s="80">
        <f>COUNTIF($A10:$BL10,17)</f>
        <v>1</v>
      </c>
      <c r="CE10" s="80">
        <f>COUNTIF($A10:$BL10,18)</f>
        <v>1</v>
      </c>
      <c r="CF10" s="80">
        <f>COUNTIF($A10:$BL10,19)</f>
        <v>2</v>
      </c>
      <c r="CG10" s="73">
        <f>COUNTIF($A10:$BL10,20)</f>
        <v>7</v>
      </c>
      <c r="CH10" s="80">
        <f>COUNTIF($A10:$BL10,21)</f>
        <v>4</v>
      </c>
      <c r="CI10" s="80">
        <f>COUNTIF($A10:$BL10,22)</f>
        <v>2</v>
      </c>
      <c r="CJ10" s="80">
        <f>COUNTIF($A10:$BL10,23)</f>
        <v>1</v>
      </c>
      <c r="CK10" s="53"/>
      <c r="CL10" s="70">
        <v>20</v>
      </c>
      <c r="CM10" s="102">
        <v>20</v>
      </c>
      <c r="CN10" s="102"/>
      <c r="CO10" s="65">
        <v>1</v>
      </c>
      <c r="CP10" s="76">
        <v>8</v>
      </c>
      <c r="CQ10" s="77">
        <v>10</v>
      </c>
      <c r="CR10" s="77"/>
      <c r="CS10" s="77"/>
      <c r="CT10" s="78">
        <v>16</v>
      </c>
      <c r="CU10" s="78">
        <v>6</v>
      </c>
      <c r="CV10" s="78"/>
      <c r="CW10" s="78"/>
      <c r="CX10" s="78"/>
    </row>
    <row r="11" spans="1:102" s="33" customFormat="1" ht="11.25" x14ac:dyDescent="0.2">
      <c r="A11" s="47">
        <v>18</v>
      </c>
      <c r="B11" s="47">
        <v>5</v>
      </c>
      <c r="C11" s="47">
        <v>8</v>
      </c>
      <c r="D11" s="47">
        <v>13</v>
      </c>
      <c r="E11" s="47">
        <v>9</v>
      </c>
      <c r="F11" s="47">
        <v>18</v>
      </c>
      <c r="G11" s="47">
        <v>8</v>
      </c>
      <c r="H11" s="47">
        <v>17</v>
      </c>
      <c r="I11" s="47">
        <v>17</v>
      </c>
      <c r="J11" s="47">
        <v>6</v>
      </c>
      <c r="K11" s="47">
        <v>3</v>
      </c>
      <c r="L11" s="47">
        <v>14</v>
      </c>
      <c r="M11" s="47">
        <v>7</v>
      </c>
      <c r="N11" s="47">
        <v>1</v>
      </c>
      <c r="O11" s="47">
        <v>1</v>
      </c>
      <c r="P11" s="47">
        <v>21</v>
      </c>
      <c r="Q11" s="47">
        <v>8</v>
      </c>
      <c r="R11" s="47">
        <v>16</v>
      </c>
      <c r="S11" s="47">
        <v>2</v>
      </c>
      <c r="T11" s="47">
        <v>1</v>
      </c>
      <c r="U11" s="47">
        <v>23</v>
      </c>
      <c r="V11" s="47">
        <v>8</v>
      </c>
      <c r="W11" s="47">
        <v>2</v>
      </c>
      <c r="X11" s="47">
        <v>21</v>
      </c>
      <c r="Y11" s="47">
        <v>6</v>
      </c>
      <c r="Z11" s="47">
        <v>6</v>
      </c>
      <c r="AA11" s="47">
        <v>16</v>
      </c>
      <c r="AB11" s="47">
        <v>16</v>
      </c>
      <c r="AC11" s="47">
        <v>5</v>
      </c>
      <c r="AD11" s="47">
        <v>17</v>
      </c>
      <c r="AE11" s="47">
        <v>2</v>
      </c>
      <c r="AF11" s="47">
        <v>16</v>
      </c>
      <c r="AG11" s="47">
        <v>22</v>
      </c>
      <c r="AH11" s="47">
        <v>19</v>
      </c>
      <c r="AI11" s="47">
        <v>16</v>
      </c>
      <c r="AJ11" s="47">
        <v>23</v>
      </c>
      <c r="AK11" s="47">
        <v>7</v>
      </c>
      <c r="AL11" s="47">
        <v>23</v>
      </c>
      <c r="AM11" s="47">
        <v>20</v>
      </c>
      <c r="AN11" s="47">
        <v>18</v>
      </c>
      <c r="AO11" s="47">
        <v>17</v>
      </c>
      <c r="AP11" s="47">
        <v>1</v>
      </c>
      <c r="AQ11" s="47">
        <v>7</v>
      </c>
      <c r="AR11" s="47">
        <v>20</v>
      </c>
      <c r="AS11" s="47">
        <v>7</v>
      </c>
      <c r="AT11" s="47">
        <v>5</v>
      </c>
      <c r="AU11" s="47">
        <v>1</v>
      </c>
      <c r="AV11" s="47">
        <v>6</v>
      </c>
      <c r="AW11" s="47">
        <v>2</v>
      </c>
      <c r="AX11" s="47">
        <v>16</v>
      </c>
      <c r="AY11" s="47">
        <v>20</v>
      </c>
      <c r="AZ11" s="47">
        <v>10</v>
      </c>
      <c r="BA11" s="47">
        <v>14</v>
      </c>
      <c r="BB11" s="47">
        <v>1</v>
      </c>
      <c r="BC11" s="47">
        <v>1</v>
      </c>
      <c r="BD11" s="47">
        <v>20</v>
      </c>
      <c r="BE11" s="47">
        <v>6</v>
      </c>
      <c r="BF11" s="47">
        <v>3</v>
      </c>
      <c r="BG11" s="47">
        <v>2</v>
      </c>
      <c r="BH11" s="47">
        <v>1</v>
      </c>
      <c r="BI11" s="47">
        <v>16</v>
      </c>
      <c r="BJ11" s="47">
        <v>1</v>
      </c>
      <c r="BK11" s="47">
        <v>10</v>
      </c>
      <c r="BL11" s="47">
        <v>3</v>
      </c>
      <c r="BM11" s="48"/>
      <c r="BN11" s="73">
        <f>COUNTIF($A11:$BL11,1)</f>
        <v>9</v>
      </c>
      <c r="BO11" s="101">
        <f>COUNTIF($A11:$BL11,2)</f>
        <v>5</v>
      </c>
      <c r="BP11" s="80">
        <f>COUNTIF($A11:$BL11,3)</f>
        <v>3</v>
      </c>
      <c r="BQ11" s="80">
        <f>COUNTIF($A11:$BL11,4)</f>
        <v>0</v>
      </c>
      <c r="BR11" s="80">
        <f>COUNTIF($A11:$BL11,5)</f>
        <v>3</v>
      </c>
      <c r="BS11" s="101">
        <f>COUNTIF($A11:$BL11,6)</f>
        <v>5</v>
      </c>
      <c r="BT11" s="80">
        <f>COUNTIF($A11:$BL11,7)</f>
        <v>4</v>
      </c>
      <c r="BU11" s="80">
        <f>COUNTIF($A11:$BL11,8)</f>
        <v>4</v>
      </c>
      <c r="BV11" s="80">
        <f>COUNTIF($A11:$BL11,9)</f>
        <v>1</v>
      </c>
      <c r="BW11" s="80">
        <f>COUNTIF($A11:$BL11,10)</f>
        <v>2</v>
      </c>
      <c r="BX11" s="80">
        <f>COUNTIF($A11:$BL11,11)</f>
        <v>0</v>
      </c>
      <c r="BY11" s="80">
        <f>COUNTIF($A11:$BL11,12)</f>
        <v>0</v>
      </c>
      <c r="BZ11" s="80">
        <f>COUNTIF($A11:$BL11,13)</f>
        <v>1</v>
      </c>
      <c r="CA11" s="80">
        <f>COUNTIF($A11:$BL11,14)</f>
        <v>2</v>
      </c>
      <c r="CB11" s="80">
        <f>COUNTIF($A11:$BL11,15)</f>
        <v>0</v>
      </c>
      <c r="CC11" s="75">
        <f>COUNTIF($A11:$BL11,16)</f>
        <v>7</v>
      </c>
      <c r="CD11" s="80">
        <f>COUNTIF($A11:$BL11,17)</f>
        <v>4</v>
      </c>
      <c r="CE11" s="80">
        <f>COUNTIF($A11:$BL11,18)</f>
        <v>3</v>
      </c>
      <c r="CF11" s="80">
        <f>COUNTIF($A11:$BL11,19)</f>
        <v>1</v>
      </c>
      <c r="CG11" s="80">
        <f>COUNTIF($A11:$BL11,20)</f>
        <v>4</v>
      </c>
      <c r="CH11" s="80">
        <f>COUNTIF($A11:$BL11,21)</f>
        <v>2</v>
      </c>
      <c r="CI11" s="80">
        <f>COUNTIF($A11:$BL11,22)</f>
        <v>1</v>
      </c>
      <c r="CJ11" s="80">
        <f>COUNTIF($A11:$BL11,23)</f>
        <v>3</v>
      </c>
      <c r="CK11" s="53"/>
      <c r="CL11" s="70">
        <v>1</v>
      </c>
      <c r="CM11" s="102">
        <v>1</v>
      </c>
      <c r="CN11" s="102"/>
      <c r="CO11" s="65">
        <v>16</v>
      </c>
      <c r="CP11" s="76"/>
      <c r="CQ11" s="77"/>
      <c r="CR11" s="77"/>
      <c r="CS11" s="77"/>
      <c r="CT11" s="78">
        <v>6</v>
      </c>
      <c r="CU11" s="78"/>
      <c r="CV11" s="78"/>
      <c r="CW11" s="78"/>
      <c r="CX11" s="78"/>
    </row>
    <row r="12" spans="1:102" s="33" customFormat="1" ht="11.25" x14ac:dyDescent="0.2">
      <c r="A12" s="47">
        <v>1</v>
      </c>
      <c r="B12" s="47">
        <v>21</v>
      </c>
      <c r="C12" s="47">
        <v>9</v>
      </c>
      <c r="D12" s="47">
        <v>15</v>
      </c>
      <c r="E12" s="47">
        <v>2</v>
      </c>
      <c r="F12" s="47">
        <v>22</v>
      </c>
      <c r="G12" s="47">
        <v>18</v>
      </c>
      <c r="H12" s="47">
        <v>16</v>
      </c>
      <c r="I12" s="47">
        <v>16</v>
      </c>
      <c r="J12" s="47">
        <v>1</v>
      </c>
      <c r="K12" s="47">
        <v>20</v>
      </c>
      <c r="L12" s="47">
        <v>1</v>
      </c>
      <c r="M12" s="47">
        <v>23</v>
      </c>
      <c r="N12" s="47">
        <v>21</v>
      </c>
      <c r="O12" s="47">
        <v>3</v>
      </c>
      <c r="P12" s="47">
        <v>23</v>
      </c>
      <c r="Q12" s="47">
        <v>2</v>
      </c>
      <c r="R12" s="47">
        <v>14</v>
      </c>
      <c r="S12" s="47">
        <v>18</v>
      </c>
      <c r="T12" s="47">
        <v>17</v>
      </c>
      <c r="U12" s="47">
        <v>21</v>
      </c>
      <c r="V12" s="47">
        <v>16</v>
      </c>
      <c r="W12" s="47">
        <v>19</v>
      </c>
      <c r="X12" s="47">
        <v>11</v>
      </c>
      <c r="Y12" s="47">
        <v>14</v>
      </c>
      <c r="Z12" s="47">
        <v>13</v>
      </c>
      <c r="AA12" s="47">
        <v>1</v>
      </c>
      <c r="AB12" s="47">
        <v>15</v>
      </c>
      <c r="AC12" s="47">
        <v>20</v>
      </c>
      <c r="AD12" s="47">
        <v>16</v>
      </c>
      <c r="AE12" s="47">
        <v>14</v>
      </c>
      <c r="AF12" s="47">
        <v>2</v>
      </c>
      <c r="AG12" s="47">
        <v>17</v>
      </c>
      <c r="AH12" s="47">
        <v>11</v>
      </c>
      <c r="AI12" s="47">
        <v>11</v>
      </c>
      <c r="AJ12" s="47">
        <v>1</v>
      </c>
      <c r="AK12" s="47">
        <v>15</v>
      </c>
      <c r="AL12" s="47">
        <v>11</v>
      </c>
      <c r="AM12" s="47">
        <v>1</v>
      </c>
      <c r="AN12" s="47">
        <v>7</v>
      </c>
      <c r="AO12" s="47">
        <v>22</v>
      </c>
      <c r="AP12" s="47">
        <v>6</v>
      </c>
      <c r="AQ12" s="47">
        <v>15</v>
      </c>
      <c r="AR12" s="47">
        <v>10</v>
      </c>
      <c r="AS12" s="47">
        <v>22</v>
      </c>
      <c r="AT12" s="47">
        <v>18</v>
      </c>
      <c r="AU12" s="47">
        <v>2</v>
      </c>
      <c r="AV12" s="47">
        <v>17</v>
      </c>
      <c r="AW12" s="47">
        <v>1</v>
      </c>
      <c r="AX12" s="47">
        <v>8</v>
      </c>
      <c r="AY12" s="47">
        <v>22</v>
      </c>
      <c r="AZ12" s="47">
        <v>1</v>
      </c>
      <c r="BA12" s="47">
        <v>22</v>
      </c>
      <c r="BB12" s="47">
        <v>6</v>
      </c>
      <c r="BC12" s="47">
        <v>20</v>
      </c>
      <c r="BD12" s="47">
        <v>17</v>
      </c>
      <c r="BE12" s="47">
        <v>9</v>
      </c>
      <c r="BF12" s="47">
        <v>13</v>
      </c>
      <c r="BG12" s="47">
        <v>1</v>
      </c>
      <c r="BH12" s="47">
        <v>15</v>
      </c>
      <c r="BI12" s="47">
        <v>21</v>
      </c>
      <c r="BJ12" s="47">
        <v>4</v>
      </c>
      <c r="BK12" s="47">
        <v>11</v>
      </c>
      <c r="BL12" s="47">
        <v>10</v>
      </c>
      <c r="BM12" s="48"/>
      <c r="BN12" s="73">
        <f>COUNTIF($A12:$BL12,1)</f>
        <v>9</v>
      </c>
      <c r="BO12" s="101">
        <f>COUNTIF($A12:$BL12,2)</f>
        <v>4</v>
      </c>
      <c r="BP12" s="80">
        <f>COUNTIF($A12:$BL12,3)</f>
        <v>1</v>
      </c>
      <c r="BQ12" s="80">
        <f>COUNTIF($A12:$BL12,4)</f>
        <v>1</v>
      </c>
      <c r="BR12" s="80">
        <f>COUNTIF($A12:$BL12,5)</f>
        <v>0</v>
      </c>
      <c r="BS12" s="80">
        <f>COUNTIF($A12:$BL12,6)</f>
        <v>2</v>
      </c>
      <c r="BT12" s="80">
        <f>COUNTIF($A12:$BL12,7)</f>
        <v>1</v>
      </c>
      <c r="BU12" s="80">
        <f>COUNTIF($A12:$BL12,8)</f>
        <v>1</v>
      </c>
      <c r="BV12" s="80">
        <f>COUNTIF($A12:$BL12,9)</f>
        <v>2</v>
      </c>
      <c r="BW12" s="80">
        <f>COUNTIF($A12:$BL12,10)</f>
        <v>2</v>
      </c>
      <c r="BX12" s="75">
        <f>COUNTIF($A12:$BL12,11)</f>
        <v>5</v>
      </c>
      <c r="BY12" s="80">
        <f>COUNTIF($A12:$BL12,12)</f>
        <v>0</v>
      </c>
      <c r="BZ12" s="80">
        <f>COUNTIF($A12:$BL12,13)</f>
        <v>2</v>
      </c>
      <c r="CA12" s="80">
        <f>COUNTIF($A12:$BL12,14)</f>
        <v>3</v>
      </c>
      <c r="CB12" s="75">
        <f>COUNTIF($A12:$BL12,15)</f>
        <v>5</v>
      </c>
      <c r="CC12" s="101">
        <f>COUNTIF($A12:$BL12,16)</f>
        <v>4</v>
      </c>
      <c r="CD12" s="101">
        <f>COUNTIF($A12:$BL12,17)</f>
        <v>4</v>
      </c>
      <c r="CE12" s="80">
        <f>COUNTIF($A12:$BL12,18)</f>
        <v>3</v>
      </c>
      <c r="CF12" s="80">
        <f>COUNTIF($A12:$BL12,19)</f>
        <v>1</v>
      </c>
      <c r="CG12" s="80">
        <f>COUNTIF($A12:$BL12,20)</f>
        <v>3</v>
      </c>
      <c r="CH12" s="101">
        <f>COUNTIF($A12:$BL12,21)</f>
        <v>4</v>
      </c>
      <c r="CI12" s="75">
        <f>COUNTIF($A12:$BL12,22)</f>
        <v>5</v>
      </c>
      <c r="CJ12" s="80">
        <f>COUNTIF($A12:$BL12,23)</f>
        <v>2</v>
      </c>
      <c r="CK12" s="53"/>
      <c r="CL12" s="70">
        <v>11</v>
      </c>
      <c r="CM12" s="102">
        <v>1</v>
      </c>
      <c r="CN12" s="102"/>
      <c r="CO12" s="65">
        <v>11</v>
      </c>
      <c r="CP12" s="76"/>
      <c r="CQ12" s="77"/>
      <c r="CR12" s="77"/>
      <c r="CS12" s="77"/>
      <c r="CT12" s="78">
        <v>2</v>
      </c>
      <c r="CU12" s="78">
        <v>16</v>
      </c>
      <c r="CV12" s="78">
        <v>17</v>
      </c>
      <c r="CW12" s="78">
        <v>21</v>
      </c>
      <c r="CX12" s="78"/>
    </row>
    <row r="13" spans="1:102" s="33" customFormat="1" ht="11.25" x14ac:dyDescent="0.2">
      <c r="A13" s="47">
        <v>16</v>
      </c>
      <c r="B13" s="47">
        <v>19</v>
      </c>
      <c r="C13" s="47">
        <v>3</v>
      </c>
      <c r="D13" s="47">
        <v>1</v>
      </c>
      <c r="E13" s="47">
        <v>22</v>
      </c>
      <c r="F13" s="47">
        <v>14</v>
      </c>
      <c r="G13" s="47">
        <v>1</v>
      </c>
      <c r="H13" s="47">
        <v>5</v>
      </c>
      <c r="I13" s="47">
        <v>5</v>
      </c>
      <c r="J13" s="47">
        <v>16</v>
      </c>
      <c r="K13" s="47">
        <v>8</v>
      </c>
      <c r="L13" s="47">
        <v>6</v>
      </c>
      <c r="M13" s="47">
        <v>6</v>
      </c>
      <c r="N13" s="47">
        <v>2</v>
      </c>
      <c r="O13" s="47">
        <v>14</v>
      </c>
      <c r="P13" s="47">
        <v>1</v>
      </c>
      <c r="Q13" s="47">
        <v>12</v>
      </c>
      <c r="R13" s="47">
        <v>6</v>
      </c>
      <c r="S13" s="47">
        <v>17</v>
      </c>
      <c r="T13" s="47">
        <v>6</v>
      </c>
      <c r="U13" s="47">
        <v>19</v>
      </c>
      <c r="V13" s="47">
        <v>19</v>
      </c>
      <c r="W13" s="47">
        <v>23</v>
      </c>
      <c r="X13" s="47">
        <v>8</v>
      </c>
      <c r="Y13" s="47">
        <v>19</v>
      </c>
      <c r="Z13" s="47">
        <v>2</v>
      </c>
      <c r="AA13" s="47">
        <v>13</v>
      </c>
      <c r="AB13" s="47">
        <v>10</v>
      </c>
      <c r="AC13" s="47">
        <v>17</v>
      </c>
      <c r="AD13" s="47">
        <v>7</v>
      </c>
      <c r="AE13" s="47">
        <v>21</v>
      </c>
      <c r="AF13" s="47">
        <v>8</v>
      </c>
      <c r="AG13" s="47">
        <v>7</v>
      </c>
      <c r="AH13" s="47">
        <v>23</v>
      </c>
      <c r="AI13" s="47">
        <v>21</v>
      </c>
      <c r="AJ13" s="47">
        <v>6</v>
      </c>
      <c r="AK13" s="47">
        <v>10</v>
      </c>
      <c r="AL13" s="47">
        <v>14</v>
      </c>
      <c r="AM13" s="47">
        <v>2</v>
      </c>
      <c r="AN13" s="47">
        <v>22</v>
      </c>
      <c r="AO13" s="47">
        <v>10</v>
      </c>
      <c r="AP13" s="47">
        <v>8</v>
      </c>
      <c r="AQ13" s="47">
        <v>18</v>
      </c>
      <c r="AR13" s="47">
        <v>1</v>
      </c>
      <c r="AS13" s="47">
        <v>17</v>
      </c>
      <c r="AT13" s="47">
        <v>10</v>
      </c>
      <c r="AU13" s="47">
        <v>8</v>
      </c>
      <c r="AV13" s="47">
        <v>9</v>
      </c>
      <c r="AW13" s="47">
        <v>18</v>
      </c>
      <c r="AX13" s="47">
        <v>17</v>
      </c>
      <c r="AY13" s="47">
        <v>21</v>
      </c>
      <c r="AZ13" s="47">
        <v>6</v>
      </c>
      <c r="BA13" s="47">
        <v>3</v>
      </c>
      <c r="BB13" s="47">
        <v>18</v>
      </c>
      <c r="BC13" s="47">
        <v>18</v>
      </c>
      <c r="BD13" s="47">
        <v>1</v>
      </c>
      <c r="BE13" s="47">
        <v>13</v>
      </c>
      <c r="BF13" s="47">
        <v>6</v>
      </c>
      <c r="BG13" s="47">
        <v>9</v>
      </c>
      <c r="BH13" s="47">
        <v>9</v>
      </c>
      <c r="BI13" s="47">
        <v>23</v>
      </c>
      <c r="BJ13" s="47">
        <v>5</v>
      </c>
      <c r="BK13" s="47">
        <v>19</v>
      </c>
      <c r="BL13" s="47">
        <v>11</v>
      </c>
      <c r="BM13" s="48"/>
      <c r="BN13" s="75">
        <f>COUNTIF($A13:$BL13,1)</f>
        <v>5</v>
      </c>
      <c r="BO13" s="80">
        <f>COUNTIF($A13:$BL13,2)</f>
        <v>3</v>
      </c>
      <c r="BP13" s="80">
        <f>COUNTIF($A13:$BL13,3)</f>
        <v>2</v>
      </c>
      <c r="BQ13" s="80">
        <f>COUNTIF($A13:$BL13,4)</f>
        <v>0</v>
      </c>
      <c r="BR13" s="80">
        <f>COUNTIF($A13:$BL13,5)</f>
        <v>3</v>
      </c>
      <c r="BS13" s="73">
        <f>COUNTIF($A13:$BL13,6)</f>
        <v>7</v>
      </c>
      <c r="BT13" s="80">
        <f>COUNTIF($A13:$BL13,7)</f>
        <v>2</v>
      </c>
      <c r="BU13" s="75">
        <f>COUNTIF($A13:$BL13,8)</f>
        <v>5</v>
      </c>
      <c r="BV13" s="80">
        <f>COUNTIF($A13:$BL13,9)</f>
        <v>3</v>
      </c>
      <c r="BW13" s="101">
        <f>COUNTIF($A13:$BL13,10)</f>
        <v>4</v>
      </c>
      <c r="BX13" s="80">
        <f>COUNTIF($A13:$BL13,11)</f>
        <v>1</v>
      </c>
      <c r="BY13" s="80">
        <f>COUNTIF($A13:$BL13,12)</f>
        <v>1</v>
      </c>
      <c r="BZ13" s="80">
        <f>COUNTIF($A13:$BL13,13)</f>
        <v>2</v>
      </c>
      <c r="CA13" s="80">
        <f>COUNTIF($A13:$BL13,14)</f>
        <v>3</v>
      </c>
      <c r="CB13" s="80">
        <f>COUNTIF($A13:$BL13,15)</f>
        <v>0</v>
      </c>
      <c r="CC13" s="80">
        <f>COUNTIF($A13:$BL13,16)</f>
        <v>2</v>
      </c>
      <c r="CD13" s="101">
        <f>COUNTIF($A13:$BL13,17)</f>
        <v>4</v>
      </c>
      <c r="CE13" s="101">
        <f>COUNTIF($A13:$BL13,18)</f>
        <v>4</v>
      </c>
      <c r="CF13" s="75">
        <f>COUNTIF($A13:$BL13,19)</f>
        <v>5</v>
      </c>
      <c r="CG13" s="80">
        <f>COUNTIF($A13:$BL13,20)</f>
        <v>0</v>
      </c>
      <c r="CH13" s="80">
        <f>COUNTIF($A13:$BL13,21)</f>
        <v>3</v>
      </c>
      <c r="CI13" s="80">
        <f>COUNTIF($A13:$BL13,22)</f>
        <v>2</v>
      </c>
      <c r="CJ13" s="80">
        <f>COUNTIF($A13:$BL13,23)</f>
        <v>3</v>
      </c>
      <c r="CK13" s="53"/>
      <c r="CL13" s="70">
        <v>6</v>
      </c>
      <c r="CM13" s="102">
        <v>6</v>
      </c>
      <c r="CN13" s="102"/>
      <c r="CO13" s="65">
        <v>19</v>
      </c>
      <c r="CP13" s="65">
        <v>8</v>
      </c>
      <c r="CQ13" s="77">
        <v>1</v>
      </c>
      <c r="CR13" s="77"/>
      <c r="CS13" s="77"/>
      <c r="CT13" s="78">
        <v>10</v>
      </c>
      <c r="CU13" s="78">
        <v>17</v>
      </c>
      <c r="CV13" s="78">
        <v>18</v>
      </c>
      <c r="CW13" s="78"/>
      <c r="CX13" s="78"/>
    </row>
    <row r="14" spans="1:102" s="33" customFormat="1" ht="11.25" x14ac:dyDescent="0.2">
      <c r="A14" s="47">
        <v>3</v>
      </c>
      <c r="B14" s="47">
        <v>23</v>
      </c>
      <c r="C14" s="47">
        <v>1</v>
      </c>
      <c r="D14" s="47">
        <v>6</v>
      </c>
      <c r="E14" s="47">
        <v>5</v>
      </c>
      <c r="F14" s="47">
        <v>6</v>
      </c>
      <c r="G14" s="47">
        <v>22</v>
      </c>
      <c r="H14" s="47">
        <v>8</v>
      </c>
      <c r="I14" s="47">
        <v>8</v>
      </c>
      <c r="J14" s="47">
        <v>10</v>
      </c>
      <c r="K14" s="47">
        <v>9</v>
      </c>
      <c r="L14" s="47">
        <v>19</v>
      </c>
      <c r="M14" s="47">
        <v>11</v>
      </c>
      <c r="N14" s="47">
        <v>19</v>
      </c>
      <c r="O14" s="47">
        <v>19</v>
      </c>
      <c r="P14" s="47">
        <v>11</v>
      </c>
      <c r="Q14" s="47">
        <v>15</v>
      </c>
      <c r="R14" s="47">
        <v>19</v>
      </c>
      <c r="S14" s="47">
        <v>6</v>
      </c>
      <c r="T14" s="47">
        <v>9</v>
      </c>
      <c r="U14" s="47">
        <v>11</v>
      </c>
      <c r="V14" s="47">
        <v>17</v>
      </c>
      <c r="W14" s="47">
        <v>21</v>
      </c>
      <c r="X14" s="47">
        <v>14</v>
      </c>
      <c r="Y14" s="47">
        <v>23</v>
      </c>
      <c r="Z14" s="47">
        <v>12</v>
      </c>
      <c r="AA14" s="47">
        <v>19</v>
      </c>
      <c r="AB14" s="47">
        <v>18</v>
      </c>
      <c r="AC14" s="47">
        <v>18</v>
      </c>
      <c r="AD14" s="47">
        <v>18</v>
      </c>
      <c r="AE14" s="47">
        <v>19</v>
      </c>
      <c r="AF14" s="47">
        <v>23</v>
      </c>
      <c r="AG14" s="47">
        <v>9</v>
      </c>
      <c r="AH14" s="47">
        <v>3</v>
      </c>
      <c r="AI14" s="47">
        <v>19</v>
      </c>
      <c r="AJ14" s="47">
        <v>2</v>
      </c>
      <c r="AK14" s="47">
        <v>22</v>
      </c>
      <c r="AL14" s="47">
        <v>16</v>
      </c>
      <c r="AM14" s="47">
        <v>17</v>
      </c>
      <c r="AN14" s="47">
        <v>15</v>
      </c>
      <c r="AO14" s="47">
        <v>5</v>
      </c>
      <c r="AP14" s="47">
        <v>10</v>
      </c>
      <c r="AQ14" s="47">
        <v>16</v>
      </c>
      <c r="AR14" s="47">
        <v>5</v>
      </c>
      <c r="AS14" s="47">
        <v>1</v>
      </c>
      <c r="AT14" s="47">
        <v>2</v>
      </c>
      <c r="AU14" s="47">
        <v>18</v>
      </c>
      <c r="AV14" s="47">
        <v>22</v>
      </c>
      <c r="AW14" s="47">
        <v>4</v>
      </c>
      <c r="AX14" s="47">
        <v>22</v>
      </c>
      <c r="AY14" s="47">
        <v>11</v>
      </c>
      <c r="AZ14" s="47">
        <v>16</v>
      </c>
      <c r="BA14" s="47">
        <v>7</v>
      </c>
      <c r="BB14" s="47">
        <v>9</v>
      </c>
      <c r="BC14" s="47">
        <v>17</v>
      </c>
      <c r="BD14" s="47">
        <v>2</v>
      </c>
      <c r="BE14" s="47">
        <v>16</v>
      </c>
      <c r="BF14" s="47">
        <v>12</v>
      </c>
      <c r="BG14" s="47">
        <v>13</v>
      </c>
      <c r="BH14" s="47">
        <v>3</v>
      </c>
      <c r="BI14" s="47">
        <v>11</v>
      </c>
      <c r="BJ14" s="47">
        <v>2</v>
      </c>
      <c r="BK14" s="47">
        <v>8</v>
      </c>
      <c r="BL14" s="47">
        <v>4</v>
      </c>
      <c r="BM14" s="48"/>
      <c r="BN14" s="80">
        <f>COUNTIF($A14:$BL14,1)</f>
        <v>2</v>
      </c>
      <c r="BO14" s="101">
        <f>COUNTIF($A14:$BL14,2)</f>
        <v>4</v>
      </c>
      <c r="BP14" s="80">
        <f>COUNTIF($A14:$BL14,3)</f>
        <v>3</v>
      </c>
      <c r="BQ14" s="80">
        <f>COUNTIF($A14:$BL14,4)</f>
        <v>2</v>
      </c>
      <c r="BR14" s="80">
        <f>COUNTIF($A14:$BL14,5)</f>
        <v>3</v>
      </c>
      <c r="BS14" s="80">
        <f>COUNTIF($A14:$BL14,6)</f>
        <v>3</v>
      </c>
      <c r="BT14" s="80">
        <f>COUNTIF($A14:$BL14,7)</f>
        <v>1</v>
      </c>
      <c r="BU14" s="80">
        <f>COUNTIF($A14:$BL14,8)</f>
        <v>3</v>
      </c>
      <c r="BV14" s="101">
        <f>COUNTIF($A14:$BL14,9)</f>
        <v>4</v>
      </c>
      <c r="BW14" s="80">
        <f>COUNTIF($A14:$BL14,10)</f>
        <v>2</v>
      </c>
      <c r="BX14" s="75">
        <f>COUNTIF($A14:$BL14,11)</f>
        <v>5</v>
      </c>
      <c r="BY14" s="80">
        <f>COUNTIF($A14:$BL14,12)</f>
        <v>2</v>
      </c>
      <c r="BZ14" s="80">
        <f>COUNTIF($A14:$BL14,13)</f>
        <v>1</v>
      </c>
      <c r="CA14" s="80">
        <f>COUNTIF($A14:$BL14,14)</f>
        <v>1</v>
      </c>
      <c r="CB14" s="80">
        <f>COUNTIF($A14:$BL14,15)</f>
        <v>2</v>
      </c>
      <c r="CC14" s="101">
        <f>COUNTIF($A14:$BL14,16)</f>
        <v>4</v>
      </c>
      <c r="CD14" s="80">
        <f>COUNTIF($A14:$BL14,17)</f>
        <v>3</v>
      </c>
      <c r="CE14" s="101">
        <f>COUNTIF($A14:$BL14,18)</f>
        <v>4</v>
      </c>
      <c r="CF14" s="73">
        <f>COUNTIF($A14:$BL14,19)</f>
        <v>7</v>
      </c>
      <c r="CG14" s="80">
        <f>COUNTIF($A14:$BL14,20)</f>
        <v>0</v>
      </c>
      <c r="CH14" s="80">
        <f>COUNTIF($A14:$BL14,21)</f>
        <v>1</v>
      </c>
      <c r="CI14" s="101">
        <f>COUNTIF($A14:$BL14,22)</f>
        <v>4</v>
      </c>
      <c r="CJ14" s="80">
        <f>COUNTIF($A14:$BL14,23)</f>
        <v>3</v>
      </c>
      <c r="CK14" s="53"/>
      <c r="CL14" s="70">
        <v>19</v>
      </c>
      <c r="CM14" s="102">
        <v>19</v>
      </c>
      <c r="CN14" s="102"/>
      <c r="CO14" s="65">
        <v>11</v>
      </c>
      <c r="CP14" s="65"/>
      <c r="CQ14" s="65"/>
      <c r="CR14" s="65"/>
      <c r="CS14" s="77"/>
      <c r="CT14" s="78">
        <v>2</v>
      </c>
      <c r="CU14" s="78">
        <v>9</v>
      </c>
      <c r="CV14" s="78">
        <v>16</v>
      </c>
      <c r="CW14" s="78">
        <v>18</v>
      </c>
      <c r="CX14" s="78">
        <v>22</v>
      </c>
    </row>
    <row r="15" spans="1:102" s="33" customFormat="1" ht="11.25" x14ac:dyDescent="0.2">
      <c r="A15" s="47">
        <v>6</v>
      </c>
      <c r="B15" s="47">
        <v>17</v>
      </c>
      <c r="C15" s="47">
        <v>6</v>
      </c>
      <c r="D15" s="47">
        <v>12</v>
      </c>
      <c r="E15" s="47">
        <v>6</v>
      </c>
      <c r="F15" s="47">
        <v>3</v>
      </c>
      <c r="G15" s="47">
        <v>17</v>
      </c>
      <c r="H15" s="47">
        <v>2</v>
      </c>
      <c r="I15" s="47">
        <v>2</v>
      </c>
      <c r="J15" s="47">
        <v>18</v>
      </c>
      <c r="K15" s="47">
        <v>10</v>
      </c>
      <c r="L15" s="47">
        <v>7</v>
      </c>
      <c r="M15" s="47">
        <v>2</v>
      </c>
      <c r="N15" s="47">
        <v>23</v>
      </c>
      <c r="O15" s="47">
        <v>21</v>
      </c>
      <c r="P15" s="47">
        <v>16</v>
      </c>
      <c r="Q15" s="47">
        <v>21</v>
      </c>
      <c r="R15" s="47">
        <v>23</v>
      </c>
      <c r="S15" s="47">
        <v>22</v>
      </c>
      <c r="T15" s="47">
        <v>2</v>
      </c>
      <c r="U15" s="47">
        <v>10</v>
      </c>
      <c r="V15" s="47">
        <v>20</v>
      </c>
      <c r="W15" s="47">
        <v>11</v>
      </c>
      <c r="X15" s="47">
        <v>7</v>
      </c>
      <c r="Y15" s="47">
        <v>21</v>
      </c>
      <c r="Z15" s="47">
        <v>19</v>
      </c>
      <c r="AA15" s="47">
        <v>21</v>
      </c>
      <c r="AB15" s="47">
        <v>17</v>
      </c>
      <c r="AC15" s="47">
        <v>1</v>
      </c>
      <c r="AD15" s="47">
        <v>15</v>
      </c>
      <c r="AE15" s="47">
        <v>20</v>
      </c>
      <c r="AF15" s="47">
        <v>21</v>
      </c>
      <c r="AG15" s="47">
        <v>20</v>
      </c>
      <c r="AH15" s="47">
        <v>10</v>
      </c>
      <c r="AI15" s="47">
        <v>23</v>
      </c>
      <c r="AJ15" s="47">
        <v>3</v>
      </c>
      <c r="AK15" s="47">
        <v>17</v>
      </c>
      <c r="AL15" s="47">
        <v>3</v>
      </c>
      <c r="AM15" s="47">
        <v>18</v>
      </c>
      <c r="AN15" s="47">
        <v>8</v>
      </c>
      <c r="AO15" s="47">
        <v>11</v>
      </c>
      <c r="AP15" s="47">
        <v>13</v>
      </c>
      <c r="AQ15" s="47">
        <v>8</v>
      </c>
      <c r="AR15" s="47">
        <v>15</v>
      </c>
      <c r="AS15" s="47">
        <v>6</v>
      </c>
      <c r="AT15" s="47">
        <v>21</v>
      </c>
      <c r="AU15" s="47">
        <v>23</v>
      </c>
      <c r="AV15" s="47">
        <v>2</v>
      </c>
      <c r="AW15" s="47">
        <v>20</v>
      </c>
      <c r="AX15" s="47">
        <v>14</v>
      </c>
      <c r="AY15" s="47">
        <v>19</v>
      </c>
      <c r="AZ15" s="47">
        <v>4</v>
      </c>
      <c r="BA15" s="47">
        <v>20</v>
      </c>
      <c r="BB15" s="47">
        <v>20</v>
      </c>
      <c r="BC15" s="47">
        <v>16</v>
      </c>
      <c r="BD15" s="47">
        <v>18</v>
      </c>
      <c r="BE15" s="47">
        <v>23</v>
      </c>
      <c r="BF15" s="47">
        <v>10</v>
      </c>
      <c r="BG15" s="47">
        <v>21</v>
      </c>
      <c r="BH15" s="47">
        <v>14</v>
      </c>
      <c r="BI15" s="47">
        <v>3</v>
      </c>
      <c r="BJ15" s="47">
        <v>14</v>
      </c>
      <c r="BK15" s="47">
        <v>1</v>
      </c>
      <c r="BL15" s="47">
        <v>19</v>
      </c>
      <c r="BM15" s="48"/>
      <c r="BN15" s="80">
        <f>COUNTIF($A15:$BL15,1)</f>
        <v>2</v>
      </c>
      <c r="BO15" s="101">
        <f>COUNTIF($A15:$BL15,2)</f>
        <v>5</v>
      </c>
      <c r="BP15" s="80">
        <f>COUNTIF($A15:$BL15,3)</f>
        <v>4</v>
      </c>
      <c r="BQ15" s="80">
        <f>COUNTIF($A15:$BL15,4)</f>
        <v>1</v>
      </c>
      <c r="BR15" s="80">
        <f>COUNTIF($A15:$BL15,5)</f>
        <v>0</v>
      </c>
      <c r="BS15" s="80">
        <f>COUNTIF($A15:$BL15,6)</f>
        <v>4</v>
      </c>
      <c r="BT15" s="80">
        <f>COUNTIF($A15:$BL15,7)</f>
        <v>2</v>
      </c>
      <c r="BU15" s="80">
        <f>COUNTIF($A15:$BL15,8)</f>
        <v>2</v>
      </c>
      <c r="BV15" s="80">
        <f>COUNTIF($A15:$BL15,9)</f>
        <v>0</v>
      </c>
      <c r="BW15" s="80">
        <f>COUNTIF($A15:$BL15,10)</f>
        <v>4</v>
      </c>
      <c r="BX15" s="80">
        <f>COUNTIF($A15:$BL15,11)</f>
        <v>2</v>
      </c>
      <c r="BY15" s="80">
        <f>COUNTIF($A15:$BL15,12)</f>
        <v>1</v>
      </c>
      <c r="BZ15" s="80">
        <f>COUNTIF($A15:$BL15,13)</f>
        <v>1</v>
      </c>
      <c r="CA15" s="80">
        <f>COUNTIF($A15:$BL15,14)</f>
        <v>3</v>
      </c>
      <c r="CB15" s="80">
        <f>COUNTIF($A15:$BL15,15)</f>
        <v>2</v>
      </c>
      <c r="CC15" s="80">
        <f>COUNTIF($A15:$BL15,16)</f>
        <v>2</v>
      </c>
      <c r="CD15" s="80">
        <f>COUNTIF($A15:$BL15,17)</f>
        <v>4</v>
      </c>
      <c r="CE15" s="80">
        <f>COUNTIF($A15:$BL15,18)</f>
        <v>3</v>
      </c>
      <c r="CF15" s="80">
        <f>COUNTIF($A15:$BL15,19)</f>
        <v>3</v>
      </c>
      <c r="CG15" s="75">
        <f>COUNTIF($A15:$BL15,20)</f>
        <v>6</v>
      </c>
      <c r="CH15" s="73">
        <f>COUNTIF($A15:$BL15,21)</f>
        <v>7</v>
      </c>
      <c r="CI15" s="80">
        <f>COUNTIF($A15:$BL15,22)</f>
        <v>1</v>
      </c>
      <c r="CJ15" s="101">
        <f>COUNTIF($A15:$BL15,23)</f>
        <v>5</v>
      </c>
      <c r="CK15" s="53"/>
      <c r="CL15" s="70">
        <v>21</v>
      </c>
      <c r="CM15" s="102">
        <v>21</v>
      </c>
      <c r="CN15" s="102"/>
      <c r="CO15" s="65">
        <v>20</v>
      </c>
      <c r="CP15" s="77"/>
      <c r="CQ15" s="77"/>
      <c r="CR15" s="77"/>
      <c r="CS15" s="77"/>
      <c r="CT15" s="78">
        <v>23</v>
      </c>
      <c r="CU15" s="78"/>
      <c r="CV15" s="78"/>
      <c r="CW15" s="54"/>
      <c r="CX15" s="54"/>
    </row>
    <row r="16" spans="1:102" s="33" customFormat="1" ht="11.25" x14ac:dyDescent="0.2">
      <c r="A16" s="47">
        <v>4</v>
      </c>
      <c r="B16" s="47">
        <v>11</v>
      </c>
      <c r="C16" s="47">
        <v>22</v>
      </c>
      <c r="D16" s="47">
        <v>3</v>
      </c>
      <c r="E16" s="47">
        <v>16</v>
      </c>
      <c r="F16" s="47">
        <v>23</v>
      </c>
      <c r="G16" s="47">
        <v>20</v>
      </c>
      <c r="H16" s="47">
        <v>22</v>
      </c>
      <c r="I16" s="47">
        <v>22</v>
      </c>
      <c r="J16" s="47">
        <v>13</v>
      </c>
      <c r="K16" s="47">
        <v>22</v>
      </c>
      <c r="L16" s="47">
        <v>21</v>
      </c>
      <c r="M16" s="47">
        <v>8</v>
      </c>
      <c r="N16" s="47">
        <v>11</v>
      </c>
      <c r="O16" s="47">
        <v>6</v>
      </c>
      <c r="P16" s="47">
        <v>2</v>
      </c>
      <c r="Q16" s="47">
        <v>19</v>
      </c>
      <c r="R16" s="47">
        <v>21</v>
      </c>
      <c r="S16" s="47">
        <v>19</v>
      </c>
      <c r="T16" s="47">
        <v>10</v>
      </c>
      <c r="U16" s="47">
        <v>3</v>
      </c>
      <c r="V16" s="47">
        <v>23</v>
      </c>
      <c r="W16" s="47">
        <v>15</v>
      </c>
      <c r="X16" s="47">
        <v>2</v>
      </c>
      <c r="Y16" s="47">
        <v>11</v>
      </c>
      <c r="Z16" s="47">
        <v>20</v>
      </c>
      <c r="AA16" s="47">
        <v>23</v>
      </c>
      <c r="AB16" s="47">
        <v>8</v>
      </c>
      <c r="AC16" s="47">
        <v>8</v>
      </c>
      <c r="AD16" s="47">
        <v>14</v>
      </c>
      <c r="AE16" s="47">
        <v>11</v>
      </c>
      <c r="AF16" s="47">
        <v>13</v>
      </c>
      <c r="AG16" s="47">
        <v>5</v>
      </c>
      <c r="AH16" s="47">
        <v>16</v>
      </c>
      <c r="AI16" s="47">
        <v>2</v>
      </c>
      <c r="AJ16" s="47">
        <v>16</v>
      </c>
      <c r="AK16" s="47">
        <v>13</v>
      </c>
      <c r="AL16" s="47">
        <v>6</v>
      </c>
      <c r="AM16" s="47">
        <v>22</v>
      </c>
      <c r="AN16" s="47">
        <v>1</v>
      </c>
      <c r="AO16" s="47">
        <v>21</v>
      </c>
      <c r="AP16" s="47">
        <v>23</v>
      </c>
      <c r="AQ16" s="47">
        <v>22</v>
      </c>
      <c r="AR16" s="47">
        <v>17</v>
      </c>
      <c r="AS16" s="47">
        <v>8</v>
      </c>
      <c r="AT16" s="47">
        <v>19</v>
      </c>
      <c r="AU16" s="47">
        <v>20</v>
      </c>
      <c r="AV16" s="47">
        <v>4</v>
      </c>
      <c r="AW16" s="47">
        <v>22</v>
      </c>
      <c r="AX16" s="47">
        <v>1</v>
      </c>
      <c r="AY16" s="47">
        <v>23</v>
      </c>
      <c r="AZ16" s="47">
        <v>23</v>
      </c>
      <c r="BA16" s="47">
        <v>18</v>
      </c>
      <c r="BB16" s="47">
        <v>13</v>
      </c>
      <c r="BC16" s="47">
        <v>9</v>
      </c>
      <c r="BD16" s="47">
        <v>22</v>
      </c>
      <c r="BE16" s="47">
        <v>10</v>
      </c>
      <c r="BF16" s="47">
        <v>15</v>
      </c>
      <c r="BG16" s="47">
        <v>23</v>
      </c>
      <c r="BH16" s="47">
        <v>17</v>
      </c>
      <c r="BI16" s="47">
        <v>8</v>
      </c>
      <c r="BJ16" s="47">
        <v>18</v>
      </c>
      <c r="BK16" s="47">
        <v>3</v>
      </c>
      <c r="BL16" s="47">
        <v>23</v>
      </c>
      <c r="BM16" s="48"/>
      <c r="BN16" s="80">
        <f>COUNTIF($A16:$BL16,1)</f>
        <v>2</v>
      </c>
      <c r="BO16" s="80">
        <f>COUNTIF($A16:$BL16,2)</f>
        <v>3</v>
      </c>
      <c r="BP16" s="80">
        <f>COUNTIF($A16:$BL16,3)</f>
        <v>3</v>
      </c>
      <c r="BQ16" s="80">
        <f>COUNTIF($A16:$BL16,4)</f>
        <v>2</v>
      </c>
      <c r="BR16" s="80">
        <f>COUNTIF($A16:$BL16,5)</f>
        <v>1</v>
      </c>
      <c r="BS16" s="80">
        <f>COUNTIF($A16:$BL16,6)</f>
        <v>2</v>
      </c>
      <c r="BT16" s="80">
        <f>COUNTIF($A16:$BL16,7)</f>
        <v>0</v>
      </c>
      <c r="BU16" s="75">
        <f>COUNTIF($A16:$BL16,8)</f>
        <v>5</v>
      </c>
      <c r="BV16" s="80">
        <f>COUNTIF($A16:$BL16,9)</f>
        <v>1</v>
      </c>
      <c r="BW16" s="80">
        <f>COUNTIF($A16:$BL16,10)</f>
        <v>2</v>
      </c>
      <c r="BX16" s="101">
        <f>COUNTIF($A16:$BL16,11)</f>
        <v>4</v>
      </c>
      <c r="BY16" s="80">
        <f>COUNTIF($A16:$BL16,12)</f>
        <v>0</v>
      </c>
      <c r="BZ16" s="101">
        <f>COUNTIF($A16:$BL16,13)</f>
        <v>4</v>
      </c>
      <c r="CA16" s="80">
        <f>COUNTIF($A16:$BL16,14)</f>
        <v>1</v>
      </c>
      <c r="CB16" s="80">
        <f>COUNTIF($A16:$BL16,15)</f>
        <v>2</v>
      </c>
      <c r="CC16" s="80">
        <f>COUNTIF($A16:$BL16,16)</f>
        <v>3</v>
      </c>
      <c r="CD16" s="80">
        <f>COUNTIF($A16:$BL16,17)</f>
        <v>2</v>
      </c>
      <c r="CE16" s="80">
        <f>COUNTIF($A16:$BL16,18)</f>
        <v>2</v>
      </c>
      <c r="CF16" s="80">
        <f>COUNTIF($A16:$BL16,19)</f>
        <v>3</v>
      </c>
      <c r="CG16" s="80">
        <f>COUNTIF($A16:$BL16,20)</f>
        <v>3</v>
      </c>
      <c r="CH16" s="80">
        <f>COUNTIF($A16:$BL16,21)</f>
        <v>3</v>
      </c>
      <c r="CI16" s="73">
        <f>COUNTIF($A16:$BL16,22)</f>
        <v>8</v>
      </c>
      <c r="CJ16" s="73">
        <f>COUNTIF($A16:$BL16,23)</f>
        <v>8</v>
      </c>
      <c r="CK16" s="53"/>
      <c r="CL16" s="70">
        <v>23</v>
      </c>
      <c r="CM16" s="102">
        <v>22</v>
      </c>
      <c r="CN16" s="102">
        <v>23</v>
      </c>
      <c r="CO16" s="65">
        <v>8</v>
      </c>
      <c r="CP16" s="77"/>
      <c r="CQ16" s="77"/>
      <c r="CR16" s="77"/>
      <c r="CS16" s="77"/>
      <c r="CT16" s="78">
        <v>11</v>
      </c>
      <c r="CU16" s="78">
        <v>13</v>
      </c>
      <c r="CV16" s="78"/>
      <c r="CW16" s="54"/>
      <c r="CX16" s="54"/>
    </row>
    <row r="17" spans="1:102" s="33" customFormat="1" ht="11.25" x14ac:dyDescent="0.2">
      <c r="A17" s="47">
        <v>20</v>
      </c>
      <c r="B17" s="47">
        <v>20</v>
      </c>
      <c r="C17" s="47">
        <v>12</v>
      </c>
      <c r="D17" s="47">
        <v>17</v>
      </c>
      <c r="E17" s="47">
        <v>20</v>
      </c>
      <c r="F17" s="47">
        <v>13</v>
      </c>
      <c r="G17" s="47">
        <v>6</v>
      </c>
      <c r="H17" s="47">
        <v>1</v>
      </c>
      <c r="I17" s="47">
        <v>1</v>
      </c>
      <c r="J17" s="47">
        <v>5</v>
      </c>
      <c r="K17" s="47">
        <v>15</v>
      </c>
      <c r="L17" s="47">
        <v>23</v>
      </c>
      <c r="M17" s="47">
        <v>5</v>
      </c>
      <c r="N17" s="47">
        <v>7</v>
      </c>
      <c r="O17" s="47">
        <v>23</v>
      </c>
      <c r="P17" s="47">
        <v>8</v>
      </c>
      <c r="Q17" s="47">
        <v>17</v>
      </c>
      <c r="R17" s="47">
        <v>11</v>
      </c>
      <c r="S17" s="47">
        <v>23</v>
      </c>
      <c r="T17" s="47">
        <v>3</v>
      </c>
      <c r="U17" s="47">
        <v>5</v>
      </c>
      <c r="V17" s="47">
        <v>11</v>
      </c>
      <c r="W17" s="47">
        <v>22</v>
      </c>
      <c r="X17" s="47">
        <v>16</v>
      </c>
      <c r="Y17" s="47">
        <v>17</v>
      </c>
      <c r="Z17" s="47">
        <v>23</v>
      </c>
      <c r="AA17" s="47">
        <v>11</v>
      </c>
      <c r="AB17" s="47">
        <v>20</v>
      </c>
      <c r="AC17" s="47">
        <v>16</v>
      </c>
      <c r="AD17" s="47">
        <v>1</v>
      </c>
      <c r="AE17" s="47">
        <v>23</v>
      </c>
      <c r="AF17" s="47">
        <v>11</v>
      </c>
      <c r="AG17" s="47">
        <v>15</v>
      </c>
      <c r="AH17" s="47">
        <v>2</v>
      </c>
      <c r="AI17" s="47">
        <v>7</v>
      </c>
      <c r="AJ17" s="47">
        <v>8</v>
      </c>
      <c r="AK17" s="47">
        <v>19</v>
      </c>
      <c r="AL17" s="47">
        <v>7</v>
      </c>
      <c r="AM17" s="47">
        <v>4</v>
      </c>
      <c r="AN17" s="47">
        <v>14</v>
      </c>
      <c r="AO17" s="47">
        <v>19</v>
      </c>
      <c r="AP17" s="47">
        <v>21</v>
      </c>
      <c r="AQ17" s="47">
        <v>4</v>
      </c>
      <c r="AR17" s="47">
        <v>8</v>
      </c>
      <c r="AS17" s="47">
        <v>10</v>
      </c>
      <c r="AT17" s="47">
        <v>11</v>
      </c>
      <c r="AU17" s="47">
        <v>10</v>
      </c>
      <c r="AV17" s="47">
        <v>5</v>
      </c>
      <c r="AW17" s="47">
        <v>15</v>
      </c>
      <c r="AX17" s="47">
        <v>5</v>
      </c>
      <c r="AY17" s="47">
        <v>18</v>
      </c>
      <c r="AZ17" s="47">
        <v>18</v>
      </c>
      <c r="BA17" s="47">
        <v>9</v>
      </c>
      <c r="BB17" s="47">
        <v>17</v>
      </c>
      <c r="BC17" s="47">
        <v>6</v>
      </c>
      <c r="BD17" s="47">
        <v>14</v>
      </c>
      <c r="BE17" s="47">
        <v>21</v>
      </c>
      <c r="BF17" s="47">
        <v>9</v>
      </c>
      <c r="BG17" s="47">
        <v>11</v>
      </c>
      <c r="BH17" s="47">
        <v>16</v>
      </c>
      <c r="BI17" s="47">
        <v>13</v>
      </c>
      <c r="BJ17" s="47">
        <v>20</v>
      </c>
      <c r="BK17" s="47">
        <v>13</v>
      </c>
      <c r="BL17" s="47">
        <v>21</v>
      </c>
      <c r="BM17" s="48"/>
      <c r="BN17" s="80">
        <f>COUNTIF($A17:$BL17,1)</f>
        <v>3</v>
      </c>
      <c r="BO17" s="80">
        <f>COUNTIF($A17:$BL17,2)</f>
        <v>1</v>
      </c>
      <c r="BP17" s="80">
        <f>COUNTIF($A17:$BL17,3)</f>
        <v>1</v>
      </c>
      <c r="BQ17" s="80">
        <f>COUNTIF($A17:$BL17,4)</f>
        <v>2</v>
      </c>
      <c r="BR17" s="75">
        <f>COUNTIF($A17:$BL17,5)</f>
        <v>5</v>
      </c>
      <c r="BS17" s="80">
        <f>COUNTIF($A17:$BL17,6)</f>
        <v>2</v>
      </c>
      <c r="BT17" s="80">
        <f>COUNTIF($A17:$BL17,7)</f>
        <v>3</v>
      </c>
      <c r="BU17" s="80">
        <f>COUNTIF($A17:$BL17,8)</f>
        <v>3</v>
      </c>
      <c r="BV17" s="80">
        <f>COUNTIF($A17:$BL17,9)</f>
        <v>2</v>
      </c>
      <c r="BW17" s="80">
        <f>COUNTIF($A17:$BL17,10)</f>
        <v>2</v>
      </c>
      <c r="BX17" s="73">
        <f>COUNTIF($A17:$BL17,11)</f>
        <v>6</v>
      </c>
      <c r="BY17" s="80">
        <f>COUNTIF($A17:$BL17,12)</f>
        <v>1</v>
      </c>
      <c r="BZ17" s="80">
        <f>COUNTIF($A17:$BL17,13)</f>
        <v>3</v>
      </c>
      <c r="CA17" s="80">
        <f>COUNTIF($A17:$BL17,14)</f>
        <v>2</v>
      </c>
      <c r="CB17" s="80">
        <f>COUNTIF($A17:$BL17,15)</f>
        <v>3</v>
      </c>
      <c r="CC17" s="80">
        <f>COUNTIF($A17:$BL17,16)</f>
        <v>3</v>
      </c>
      <c r="CD17" s="101">
        <f>COUNTIF($A17:$BL17,17)</f>
        <v>4</v>
      </c>
      <c r="CE17" s="80">
        <f>COUNTIF($A17:$BL17,18)</f>
        <v>2</v>
      </c>
      <c r="CF17" s="80">
        <f>COUNTIF($A17:$BL17,19)</f>
        <v>2</v>
      </c>
      <c r="CG17" s="75">
        <f>COUNTIF($A17:$BL17,20)</f>
        <v>5</v>
      </c>
      <c r="CH17" s="80">
        <f>COUNTIF($A17:$BL17,21)</f>
        <v>3</v>
      </c>
      <c r="CI17" s="80">
        <f>COUNTIF($A17:$BL17,22)</f>
        <v>1</v>
      </c>
      <c r="CJ17" s="75">
        <f>COUNTIF($A17:$BL17,23)</f>
        <v>5</v>
      </c>
      <c r="CK17" s="53"/>
      <c r="CL17" s="70">
        <v>5</v>
      </c>
      <c r="CM17" s="102">
        <v>11</v>
      </c>
      <c r="CN17" s="102"/>
      <c r="CO17" s="65">
        <v>20</v>
      </c>
      <c r="CP17" s="77">
        <v>23</v>
      </c>
      <c r="CQ17" s="77">
        <v>5</v>
      </c>
      <c r="CR17" s="77"/>
      <c r="CS17" s="77"/>
      <c r="CT17" s="78">
        <v>17</v>
      </c>
      <c r="CU17" s="78"/>
      <c r="CV17" s="78"/>
      <c r="CW17" s="54"/>
      <c r="CX17" s="54"/>
    </row>
    <row r="18" spans="1:102" s="33" customFormat="1" ht="11.25" x14ac:dyDescent="0.2">
      <c r="A18" s="47">
        <v>17</v>
      </c>
      <c r="B18" s="47">
        <v>22</v>
      </c>
      <c r="C18" s="47">
        <v>17</v>
      </c>
      <c r="D18" s="47">
        <v>16</v>
      </c>
      <c r="E18" s="47">
        <v>12</v>
      </c>
      <c r="F18" s="47">
        <v>12</v>
      </c>
      <c r="G18" s="47">
        <v>4</v>
      </c>
      <c r="H18" s="47">
        <v>15</v>
      </c>
      <c r="I18" s="47">
        <v>15</v>
      </c>
      <c r="J18" s="47">
        <v>23</v>
      </c>
      <c r="K18" s="47">
        <v>16</v>
      </c>
      <c r="L18" s="47">
        <v>3</v>
      </c>
      <c r="M18" s="47">
        <v>16</v>
      </c>
      <c r="N18" s="47">
        <v>3</v>
      </c>
      <c r="O18" s="47">
        <v>11</v>
      </c>
      <c r="P18" s="47">
        <v>5</v>
      </c>
      <c r="Q18" s="47">
        <v>11</v>
      </c>
      <c r="R18" s="47">
        <v>18</v>
      </c>
      <c r="S18" s="47">
        <v>14</v>
      </c>
      <c r="T18" s="47">
        <v>15</v>
      </c>
      <c r="U18" s="47">
        <v>13</v>
      </c>
      <c r="V18" s="47">
        <v>21</v>
      </c>
      <c r="W18" s="47">
        <v>14</v>
      </c>
      <c r="X18" s="47">
        <v>17</v>
      </c>
      <c r="Y18" s="47">
        <v>20</v>
      </c>
      <c r="Z18" s="47">
        <v>21</v>
      </c>
      <c r="AA18" s="47">
        <v>12</v>
      </c>
      <c r="AB18" s="47">
        <v>1</v>
      </c>
      <c r="AC18" s="47">
        <v>12</v>
      </c>
      <c r="AD18" s="47">
        <v>2</v>
      </c>
      <c r="AE18" s="47">
        <v>8</v>
      </c>
      <c r="AF18" s="47">
        <v>19</v>
      </c>
      <c r="AG18" s="47">
        <v>3</v>
      </c>
      <c r="AH18" s="47">
        <v>4</v>
      </c>
      <c r="AI18" s="47">
        <v>15</v>
      </c>
      <c r="AJ18" s="47">
        <v>5</v>
      </c>
      <c r="AK18" s="47">
        <v>18</v>
      </c>
      <c r="AL18" s="47">
        <v>5</v>
      </c>
      <c r="AM18" s="47">
        <v>16</v>
      </c>
      <c r="AN18" s="47">
        <v>5</v>
      </c>
      <c r="AO18" s="47">
        <v>23</v>
      </c>
      <c r="AP18" s="47">
        <v>20</v>
      </c>
      <c r="AQ18" s="47">
        <v>3</v>
      </c>
      <c r="AR18" s="47">
        <v>12</v>
      </c>
      <c r="AS18" s="47">
        <v>15</v>
      </c>
      <c r="AT18" s="47">
        <v>23</v>
      </c>
      <c r="AU18" s="47">
        <v>21</v>
      </c>
      <c r="AV18" s="47">
        <v>3</v>
      </c>
      <c r="AW18" s="47">
        <v>17</v>
      </c>
      <c r="AX18" s="47">
        <v>10</v>
      </c>
      <c r="AY18" s="47">
        <v>4</v>
      </c>
      <c r="AZ18" s="47">
        <v>21</v>
      </c>
      <c r="BA18" s="47">
        <v>11</v>
      </c>
      <c r="BB18" s="47">
        <v>23</v>
      </c>
      <c r="BC18" s="47">
        <v>13</v>
      </c>
      <c r="BD18" s="47">
        <v>6</v>
      </c>
      <c r="BE18" s="47">
        <v>5</v>
      </c>
      <c r="BF18" s="47">
        <v>23</v>
      </c>
      <c r="BG18" s="47">
        <v>8</v>
      </c>
      <c r="BH18" s="47">
        <v>8</v>
      </c>
      <c r="BI18" s="47">
        <v>19</v>
      </c>
      <c r="BJ18" s="47">
        <v>12</v>
      </c>
      <c r="BK18" s="47">
        <v>16</v>
      </c>
      <c r="BL18" s="47">
        <v>8</v>
      </c>
      <c r="BM18" s="48"/>
      <c r="BN18" s="80">
        <f>COUNTIF($A18:$BL18,1)</f>
        <v>1</v>
      </c>
      <c r="BO18" s="80">
        <f>COUNTIF($A18:$BL18,2)</f>
        <v>1</v>
      </c>
      <c r="BP18" s="75">
        <f>COUNTIF($A18:$BL18,3)</f>
        <v>5</v>
      </c>
      <c r="BQ18" s="80">
        <f>COUNTIF($A18:$BL18,4)</f>
        <v>3</v>
      </c>
      <c r="BR18" s="75">
        <f>COUNTIF($A18:$BL18,5)</f>
        <v>5</v>
      </c>
      <c r="BS18" s="80">
        <f>COUNTIF($A18:$BL18,6)</f>
        <v>1</v>
      </c>
      <c r="BT18" s="80">
        <f>COUNTIF($A18:$BL18,7)</f>
        <v>0</v>
      </c>
      <c r="BU18" s="101">
        <f>COUNTIF($A18:$BL18,8)</f>
        <v>4</v>
      </c>
      <c r="BV18" s="80">
        <f>COUNTIF($A18:$BL18,9)</f>
        <v>0</v>
      </c>
      <c r="BW18" s="80">
        <f>COUNTIF($A18:$BL18,10)</f>
        <v>1</v>
      </c>
      <c r="BX18" s="80">
        <f>COUNTIF($A18:$BL18,11)</f>
        <v>3</v>
      </c>
      <c r="BY18" s="73">
        <f>COUNTIF($A18:$BL18,12)</f>
        <v>6</v>
      </c>
      <c r="BZ18" s="80">
        <f>COUNTIF($A18:$BL18,13)</f>
        <v>2</v>
      </c>
      <c r="CA18" s="80">
        <f>COUNTIF($A18:$BL18,14)</f>
        <v>2</v>
      </c>
      <c r="CB18" s="75">
        <f>COUNTIF($A18:$BL18,15)</f>
        <v>5</v>
      </c>
      <c r="CC18" s="75">
        <f>COUNTIF($A18:$BL18,16)</f>
        <v>5</v>
      </c>
      <c r="CD18" s="101">
        <f>COUNTIF($A18:$BL18,17)</f>
        <v>4</v>
      </c>
      <c r="CE18" s="80">
        <f>COUNTIF($A18:$BL18,18)</f>
        <v>2</v>
      </c>
      <c r="CF18" s="80">
        <f>COUNTIF($A18:$BL18,19)</f>
        <v>2</v>
      </c>
      <c r="CG18" s="80">
        <f>COUNTIF($A18:$BL18,20)</f>
        <v>2</v>
      </c>
      <c r="CH18" s="101">
        <f>COUNTIF($A18:$BL18,21)</f>
        <v>4</v>
      </c>
      <c r="CI18" s="80">
        <f>COUNTIF($A18:$BL18,22)</f>
        <v>1</v>
      </c>
      <c r="CJ18" s="75">
        <f>COUNTIF($A18:$BL18,23)</f>
        <v>5</v>
      </c>
      <c r="CK18" s="53"/>
      <c r="CL18" s="70">
        <v>12</v>
      </c>
      <c r="CM18" s="102">
        <v>12</v>
      </c>
      <c r="CN18" s="102"/>
      <c r="CO18" s="65">
        <v>3</v>
      </c>
      <c r="CP18" s="77">
        <v>5</v>
      </c>
      <c r="CQ18" s="77">
        <v>15</v>
      </c>
      <c r="CR18" s="77">
        <v>23</v>
      </c>
      <c r="CS18" s="77">
        <v>16</v>
      </c>
      <c r="CT18" s="78">
        <v>8</v>
      </c>
      <c r="CU18" s="78">
        <v>17</v>
      </c>
      <c r="CV18" s="78">
        <v>21</v>
      </c>
      <c r="CW18" s="54"/>
      <c r="CX18" s="54"/>
    </row>
    <row r="19" spans="1:102" s="33" customFormat="1" ht="11.25" x14ac:dyDescent="0.2">
      <c r="A19" s="47">
        <v>13</v>
      </c>
      <c r="B19" s="47">
        <v>10</v>
      </c>
      <c r="C19" s="47">
        <v>13</v>
      </c>
      <c r="D19" s="47">
        <v>14</v>
      </c>
      <c r="E19" s="47">
        <v>1</v>
      </c>
      <c r="F19" s="47">
        <v>19</v>
      </c>
      <c r="G19" s="47">
        <v>16</v>
      </c>
      <c r="H19" s="47">
        <v>6</v>
      </c>
      <c r="I19" s="47">
        <v>6</v>
      </c>
      <c r="J19" s="47">
        <v>21</v>
      </c>
      <c r="K19" s="47">
        <v>5</v>
      </c>
      <c r="L19" s="47">
        <v>16</v>
      </c>
      <c r="M19" s="47">
        <v>17</v>
      </c>
      <c r="N19" s="47">
        <v>6</v>
      </c>
      <c r="O19" s="47">
        <v>10</v>
      </c>
      <c r="P19" s="47">
        <v>4</v>
      </c>
      <c r="Q19" s="47">
        <v>13</v>
      </c>
      <c r="R19" s="47">
        <v>22</v>
      </c>
      <c r="S19" s="47">
        <v>21</v>
      </c>
      <c r="T19" s="47">
        <v>16</v>
      </c>
      <c r="U19" s="47">
        <v>14</v>
      </c>
      <c r="V19" s="47">
        <v>4</v>
      </c>
      <c r="W19" s="47">
        <v>16</v>
      </c>
      <c r="X19" s="47">
        <v>13</v>
      </c>
      <c r="Y19" s="47">
        <v>4</v>
      </c>
      <c r="Z19" s="47">
        <v>22</v>
      </c>
      <c r="AA19" s="47">
        <v>14</v>
      </c>
      <c r="AB19" s="47">
        <v>13</v>
      </c>
      <c r="AC19" s="47">
        <v>15</v>
      </c>
      <c r="AD19" s="47">
        <v>6</v>
      </c>
      <c r="AE19" s="47">
        <v>16</v>
      </c>
      <c r="AF19" s="47">
        <v>20</v>
      </c>
      <c r="AG19" s="47">
        <v>18</v>
      </c>
      <c r="AH19" s="47">
        <v>7</v>
      </c>
      <c r="AI19" s="47">
        <v>8</v>
      </c>
      <c r="AJ19" s="47">
        <v>7</v>
      </c>
      <c r="AK19" s="47">
        <v>2</v>
      </c>
      <c r="AL19" s="47">
        <v>15</v>
      </c>
      <c r="AM19" s="47">
        <v>10</v>
      </c>
      <c r="AN19" s="47">
        <v>13</v>
      </c>
      <c r="AO19" s="47">
        <v>15</v>
      </c>
      <c r="AP19" s="47">
        <v>19</v>
      </c>
      <c r="AQ19" s="47">
        <v>2</v>
      </c>
      <c r="AR19" s="47">
        <v>13</v>
      </c>
      <c r="AS19" s="47">
        <v>13</v>
      </c>
      <c r="AT19" s="47">
        <v>14</v>
      </c>
      <c r="AU19" s="47">
        <v>11</v>
      </c>
      <c r="AV19" s="47">
        <v>14</v>
      </c>
      <c r="AW19" s="47">
        <v>10</v>
      </c>
      <c r="AX19" s="47">
        <v>4</v>
      </c>
      <c r="AY19" s="47">
        <v>17</v>
      </c>
      <c r="AZ19" s="47">
        <v>13</v>
      </c>
      <c r="BA19" s="47">
        <v>21</v>
      </c>
      <c r="BB19" s="47">
        <v>19</v>
      </c>
      <c r="BC19" s="47">
        <v>15</v>
      </c>
      <c r="BD19" s="47">
        <v>15</v>
      </c>
      <c r="BE19" s="47">
        <v>19</v>
      </c>
      <c r="BF19" s="47">
        <v>19</v>
      </c>
      <c r="BG19" s="47">
        <v>15</v>
      </c>
      <c r="BH19" s="47">
        <v>20</v>
      </c>
      <c r="BI19" s="47">
        <v>4</v>
      </c>
      <c r="BJ19" s="47">
        <v>11</v>
      </c>
      <c r="BK19" s="47">
        <v>5</v>
      </c>
      <c r="BL19" s="47">
        <v>7</v>
      </c>
      <c r="BM19" s="48"/>
      <c r="BN19" s="80">
        <f>COUNTIF($A19:$BL19,1)</f>
        <v>1</v>
      </c>
      <c r="BO19" s="80">
        <f>COUNTIF($A19:$BL19,2)</f>
        <v>2</v>
      </c>
      <c r="BP19" s="80">
        <f>COUNTIF($A19:$BL19,3)</f>
        <v>0</v>
      </c>
      <c r="BQ19" s="101">
        <f>COUNTIF($A19:$BL19,4)</f>
        <v>5</v>
      </c>
      <c r="BR19" s="80">
        <f>COUNTIF($A19:$BL19,5)</f>
        <v>2</v>
      </c>
      <c r="BS19" s="80">
        <f>COUNTIF($A19:$BL19,6)</f>
        <v>4</v>
      </c>
      <c r="BT19" s="80">
        <f>COUNTIF($A19:$BL19,7)</f>
        <v>3</v>
      </c>
      <c r="BU19" s="80">
        <f>COUNTIF($A19:$BL19,8)</f>
        <v>1</v>
      </c>
      <c r="BV19" s="80">
        <f>COUNTIF($A19:$BL19,9)</f>
        <v>0</v>
      </c>
      <c r="BW19" s="80">
        <f>COUNTIF($A19:$BL19,10)</f>
        <v>4</v>
      </c>
      <c r="BX19" s="80">
        <f>COUNTIF($A19:$BL19,11)</f>
        <v>2</v>
      </c>
      <c r="BY19" s="80">
        <f>COUNTIF($A19:$BL19,12)</f>
        <v>0</v>
      </c>
      <c r="BZ19" s="73">
        <f>COUNTIF($A19:$BL19,13)</f>
        <v>9</v>
      </c>
      <c r="CA19" s="101">
        <f>COUNTIF($A19:$BL19,14)</f>
        <v>5</v>
      </c>
      <c r="CB19" s="75">
        <f>COUNTIF($A19:$BL19,15)</f>
        <v>6</v>
      </c>
      <c r="CC19" s="101">
        <f>COUNTIF($A19:$BL19,16)</f>
        <v>5</v>
      </c>
      <c r="CD19" s="80">
        <f>COUNTIF($A19:$BL19,17)</f>
        <v>2</v>
      </c>
      <c r="CE19" s="80">
        <f>COUNTIF($A19:$BL19,18)</f>
        <v>1</v>
      </c>
      <c r="CF19" s="101">
        <f>COUNTIF($A19:$BL19,19)</f>
        <v>5</v>
      </c>
      <c r="CG19" s="80">
        <f>COUNTIF($A19:$BL19,20)</f>
        <v>2</v>
      </c>
      <c r="CH19" s="80">
        <f>COUNTIF($A19:$BL19,21)</f>
        <v>3</v>
      </c>
      <c r="CI19" s="80">
        <f>COUNTIF($A19:$BL19,22)</f>
        <v>2</v>
      </c>
      <c r="CJ19" s="80">
        <f>COUNTIF($A19:$BL19,23)</f>
        <v>0</v>
      </c>
      <c r="CK19" s="53"/>
      <c r="CL19" s="70">
        <v>13</v>
      </c>
      <c r="CM19" s="102">
        <v>13</v>
      </c>
      <c r="CN19" s="102"/>
      <c r="CO19" s="65">
        <v>15</v>
      </c>
      <c r="CP19" s="77"/>
      <c r="CQ19" s="77"/>
      <c r="CR19" s="77"/>
      <c r="CS19" s="77"/>
      <c r="CT19" s="78">
        <v>4</v>
      </c>
      <c r="CU19" s="78">
        <v>14</v>
      </c>
      <c r="CV19" s="78">
        <v>16</v>
      </c>
      <c r="CW19" s="78">
        <v>19</v>
      </c>
      <c r="CX19" s="54"/>
    </row>
    <row r="20" spans="1:102" s="33" customFormat="1" ht="11.25" x14ac:dyDescent="0.2">
      <c r="A20" s="47">
        <v>15</v>
      </c>
      <c r="B20" s="47">
        <v>14</v>
      </c>
      <c r="C20" s="47">
        <v>21</v>
      </c>
      <c r="D20" s="47">
        <v>4</v>
      </c>
      <c r="E20" s="47">
        <v>8</v>
      </c>
      <c r="F20" s="47">
        <v>10</v>
      </c>
      <c r="G20" s="47">
        <v>13</v>
      </c>
      <c r="H20" s="47">
        <v>10</v>
      </c>
      <c r="I20" s="47">
        <v>10</v>
      </c>
      <c r="J20" s="47">
        <v>20</v>
      </c>
      <c r="K20" s="47">
        <v>2</v>
      </c>
      <c r="L20" s="47">
        <v>11</v>
      </c>
      <c r="M20" s="47">
        <v>22</v>
      </c>
      <c r="N20" s="47">
        <v>4</v>
      </c>
      <c r="O20" s="47">
        <v>13</v>
      </c>
      <c r="P20" s="47">
        <v>13</v>
      </c>
      <c r="Q20" s="47">
        <v>1</v>
      </c>
      <c r="R20" s="47">
        <v>20</v>
      </c>
      <c r="S20" s="47">
        <v>11</v>
      </c>
      <c r="T20" s="47">
        <v>14</v>
      </c>
      <c r="U20" s="47">
        <v>16</v>
      </c>
      <c r="V20" s="47">
        <v>9</v>
      </c>
      <c r="W20" s="47">
        <v>13</v>
      </c>
      <c r="X20" s="47">
        <v>22</v>
      </c>
      <c r="Y20" s="47">
        <v>12</v>
      </c>
      <c r="Z20" s="47">
        <v>11</v>
      </c>
      <c r="AA20" s="47">
        <v>4</v>
      </c>
      <c r="AB20" s="47">
        <v>14</v>
      </c>
      <c r="AC20" s="47">
        <v>14</v>
      </c>
      <c r="AD20" s="47">
        <v>4</v>
      </c>
      <c r="AE20" s="47">
        <v>17</v>
      </c>
      <c r="AF20" s="47">
        <v>15</v>
      </c>
      <c r="AG20" s="47">
        <v>14</v>
      </c>
      <c r="AH20" s="47">
        <v>22</v>
      </c>
      <c r="AI20" s="47">
        <v>4</v>
      </c>
      <c r="AJ20" s="47">
        <v>10</v>
      </c>
      <c r="AK20" s="47">
        <v>11</v>
      </c>
      <c r="AL20" s="47">
        <v>22</v>
      </c>
      <c r="AM20" s="47">
        <v>13</v>
      </c>
      <c r="AN20" s="47">
        <v>2</v>
      </c>
      <c r="AO20" s="47">
        <v>18</v>
      </c>
      <c r="AP20" s="47">
        <v>11</v>
      </c>
      <c r="AQ20" s="47">
        <v>5</v>
      </c>
      <c r="AR20" s="47">
        <v>4</v>
      </c>
      <c r="AS20" s="47">
        <v>2</v>
      </c>
      <c r="AT20" s="47">
        <v>17</v>
      </c>
      <c r="AU20" s="47">
        <v>19</v>
      </c>
      <c r="AV20" s="47">
        <v>16</v>
      </c>
      <c r="AW20" s="47">
        <v>6</v>
      </c>
      <c r="AX20" s="47">
        <v>2</v>
      </c>
      <c r="AY20" s="47">
        <v>13</v>
      </c>
      <c r="AZ20" s="47">
        <v>11</v>
      </c>
      <c r="BA20" s="47">
        <v>19</v>
      </c>
      <c r="BB20" s="47">
        <v>12</v>
      </c>
      <c r="BC20" s="47">
        <v>22</v>
      </c>
      <c r="BD20" s="47">
        <v>12</v>
      </c>
      <c r="BE20" s="47">
        <v>11</v>
      </c>
      <c r="BF20" s="47">
        <v>22</v>
      </c>
      <c r="BG20" s="47">
        <v>19</v>
      </c>
      <c r="BH20" s="47">
        <v>7</v>
      </c>
      <c r="BI20" s="47">
        <v>9</v>
      </c>
      <c r="BJ20" s="47">
        <v>22</v>
      </c>
      <c r="BK20" s="47">
        <v>14</v>
      </c>
      <c r="BL20" s="47">
        <v>5</v>
      </c>
      <c r="BM20" s="48"/>
      <c r="BN20" s="80">
        <f>COUNTIF($A20:$BL20,1)</f>
        <v>1</v>
      </c>
      <c r="BO20" s="101">
        <f>COUNTIF($A20:$BL20,2)</f>
        <v>4</v>
      </c>
      <c r="BP20" s="80">
        <f>COUNTIF($A20:$BL20,3)</f>
        <v>0</v>
      </c>
      <c r="BQ20" s="75">
        <f>COUNTIF($A20:$BL20,4)</f>
        <v>6</v>
      </c>
      <c r="BR20" s="80">
        <f>COUNTIF($A20:$BL20,5)</f>
        <v>2</v>
      </c>
      <c r="BS20" s="80">
        <f>COUNTIF($A20:$BL20,6)</f>
        <v>1</v>
      </c>
      <c r="BT20" s="80">
        <f>COUNTIF($A20:$BL20,7)</f>
        <v>1</v>
      </c>
      <c r="BU20" s="80">
        <f>COUNTIF($A20:$BL20,8)</f>
        <v>1</v>
      </c>
      <c r="BV20" s="80">
        <f>COUNTIF($A20:$BL20,9)</f>
        <v>2</v>
      </c>
      <c r="BW20" s="101">
        <f>COUNTIF($A20:$BL20,10)</f>
        <v>4</v>
      </c>
      <c r="BX20" s="73">
        <f>COUNTIF($A20:$BL20,11)</f>
        <v>7</v>
      </c>
      <c r="BY20" s="80">
        <f>COUNTIF($A20:$BL20,12)</f>
        <v>3</v>
      </c>
      <c r="BZ20" s="75">
        <f>COUNTIF($A20:$BL20,13)</f>
        <v>6</v>
      </c>
      <c r="CA20" s="75">
        <f>COUNTIF($A20:$BL20,14)</f>
        <v>6</v>
      </c>
      <c r="CB20" s="80">
        <f>COUNTIF($A20:$BL20,15)</f>
        <v>2</v>
      </c>
      <c r="CC20" s="80">
        <f>COUNTIF($A20:$BL20,16)</f>
        <v>2</v>
      </c>
      <c r="CD20" s="80">
        <f>COUNTIF($A20:$BL20,17)</f>
        <v>2</v>
      </c>
      <c r="CE20" s="80">
        <f>COUNTIF($A20:$BL20,18)</f>
        <v>1</v>
      </c>
      <c r="CF20" s="80">
        <f>COUNTIF($A20:$BL20,19)</f>
        <v>3</v>
      </c>
      <c r="CG20" s="80">
        <f>COUNTIF($A20:$BL20,20)</f>
        <v>2</v>
      </c>
      <c r="CH20" s="80">
        <f>COUNTIF($A20:$BL20,21)</f>
        <v>1</v>
      </c>
      <c r="CI20" s="73">
        <f>COUNTIF($A20:$BL20,22)</f>
        <v>7</v>
      </c>
      <c r="CJ20" s="80">
        <f>COUNTIF($A20:$BL20,23)</f>
        <v>0</v>
      </c>
      <c r="CK20" s="53"/>
      <c r="CL20" s="70">
        <v>22</v>
      </c>
      <c r="CM20" s="102">
        <v>11</v>
      </c>
      <c r="CN20" s="102">
        <v>22</v>
      </c>
      <c r="CO20" s="65">
        <v>13</v>
      </c>
      <c r="CP20" s="77">
        <v>14</v>
      </c>
      <c r="CQ20" s="77">
        <v>4</v>
      </c>
      <c r="CR20" s="77"/>
      <c r="CS20" s="77"/>
      <c r="CT20" s="78">
        <v>2</v>
      </c>
      <c r="CU20" s="78">
        <v>10</v>
      </c>
      <c r="CV20" s="78"/>
      <c r="CW20" s="54"/>
      <c r="CX20" s="54"/>
    </row>
    <row r="21" spans="1:102" s="33" customFormat="1" ht="11.25" x14ac:dyDescent="0.2">
      <c r="A21" s="47">
        <v>12</v>
      </c>
      <c r="B21" s="47">
        <v>18</v>
      </c>
      <c r="C21" s="47">
        <v>11</v>
      </c>
      <c r="D21" s="47">
        <v>18</v>
      </c>
      <c r="E21" s="47">
        <v>14</v>
      </c>
      <c r="F21" s="47">
        <v>21</v>
      </c>
      <c r="G21" s="47">
        <v>10</v>
      </c>
      <c r="H21" s="47">
        <v>13</v>
      </c>
      <c r="I21" s="47">
        <v>13</v>
      </c>
      <c r="J21" s="47">
        <v>11</v>
      </c>
      <c r="K21" s="47">
        <v>4</v>
      </c>
      <c r="L21" s="47">
        <v>18</v>
      </c>
      <c r="M21" s="47">
        <v>20</v>
      </c>
      <c r="N21" s="47">
        <v>10</v>
      </c>
      <c r="O21" s="47">
        <v>12</v>
      </c>
      <c r="P21" s="47">
        <v>12</v>
      </c>
      <c r="Q21" s="47">
        <v>23</v>
      </c>
      <c r="R21" s="47">
        <v>17</v>
      </c>
      <c r="S21" s="47">
        <v>15</v>
      </c>
      <c r="T21" s="47">
        <v>5</v>
      </c>
      <c r="U21" s="47">
        <v>18</v>
      </c>
      <c r="V21" s="47">
        <v>18</v>
      </c>
      <c r="W21" s="47">
        <v>12</v>
      </c>
      <c r="X21" s="47">
        <v>20</v>
      </c>
      <c r="Y21" s="47">
        <v>10</v>
      </c>
      <c r="Z21" s="47">
        <v>5</v>
      </c>
      <c r="AA21" s="47">
        <v>18</v>
      </c>
      <c r="AB21" s="47">
        <v>19</v>
      </c>
      <c r="AC21" s="47">
        <v>23</v>
      </c>
      <c r="AD21" s="47">
        <v>5</v>
      </c>
      <c r="AE21" s="47">
        <v>1</v>
      </c>
      <c r="AF21" s="47">
        <v>18</v>
      </c>
      <c r="AG21" s="47">
        <v>11</v>
      </c>
      <c r="AH21" s="47">
        <v>12</v>
      </c>
      <c r="AI21" s="47">
        <v>10</v>
      </c>
      <c r="AJ21" s="47">
        <v>13</v>
      </c>
      <c r="AK21" s="47">
        <v>5</v>
      </c>
      <c r="AL21" s="47">
        <v>13</v>
      </c>
      <c r="AM21" s="47">
        <v>14</v>
      </c>
      <c r="AN21" s="47">
        <v>6</v>
      </c>
      <c r="AO21" s="47">
        <v>2</v>
      </c>
      <c r="AP21" s="47">
        <v>4</v>
      </c>
      <c r="AQ21" s="47">
        <v>9</v>
      </c>
      <c r="AR21" s="47">
        <v>14</v>
      </c>
      <c r="AS21" s="47">
        <v>5</v>
      </c>
      <c r="AT21" s="47">
        <v>8</v>
      </c>
      <c r="AU21" s="47">
        <v>4</v>
      </c>
      <c r="AV21" s="47">
        <v>13</v>
      </c>
      <c r="AW21" s="47">
        <v>12</v>
      </c>
      <c r="AX21" s="47">
        <v>6</v>
      </c>
      <c r="AY21" s="47">
        <v>5</v>
      </c>
      <c r="AZ21" s="47">
        <v>19</v>
      </c>
      <c r="BA21" s="47">
        <v>23</v>
      </c>
      <c r="BB21" s="47">
        <v>21</v>
      </c>
      <c r="BC21" s="47">
        <v>12</v>
      </c>
      <c r="BD21" s="47">
        <v>10</v>
      </c>
      <c r="BE21" s="47">
        <v>18</v>
      </c>
      <c r="BF21" s="47">
        <v>21</v>
      </c>
      <c r="BG21" s="47">
        <v>12</v>
      </c>
      <c r="BH21" s="47">
        <v>11</v>
      </c>
      <c r="BI21" s="47">
        <v>12</v>
      </c>
      <c r="BJ21" s="47">
        <v>13</v>
      </c>
      <c r="BK21" s="47">
        <v>4</v>
      </c>
      <c r="BL21" s="47">
        <v>17</v>
      </c>
      <c r="BM21" s="48"/>
      <c r="BN21" s="80">
        <f>COUNTIF($A21:$BL21,1)</f>
        <v>1</v>
      </c>
      <c r="BO21" s="80">
        <f>COUNTIF($A21:$BL21,2)</f>
        <v>1</v>
      </c>
      <c r="BP21" s="80">
        <f>COUNTIF($A21:$BL21,3)</f>
        <v>0</v>
      </c>
      <c r="BQ21" s="80">
        <f>COUNTIF($A21:$BL21,4)</f>
        <v>4</v>
      </c>
      <c r="BR21" s="101">
        <f>COUNTIF($A21:$BL21,5)</f>
        <v>6</v>
      </c>
      <c r="BS21" s="80">
        <f>COUNTIF($A21:$BL21,6)</f>
        <v>2</v>
      </c>
      <c r="BT21" s="80">
        <f>COUNTIF($A21:$BL21,7)</f>
        <v>0</v>
      </c>
      <c r="BU21" s="80">
        <f>COUNTIF($A21:$BL21,8)</f>
        <v>1</v>
      </c>
      <c r="BV21" s="80">
        <f>COUNTIF($A21:$BL21,9)</f>
        <v>1</v>
      </c>
      <c r="BW21" s="80">
        <f>COUNTIF($A21:$BL21,10)</f>
        <v>5</v>
      </c>
      <c r="BX21" s="80">
        <f>COUNTIF($A21:$BL21,11)</f>
        <v>4</v>
      </c>
      <c r="BY21" s="73">
        <f>COUNTIF($A21:$BL21,12)</f>
        <v>9</v>
      </c>
      <c r="BZ21" s="101">
        <f>COUNTIF($A21:$BL21,13)</f>
        <v>6</v>
      </c>
      <c r="CA21" s="80">
        <f>COUNTIF($A21:$BL21,14)</f>
        <v>3</v>
      </c>
      <c r="CB21" s="80">
        <f>COUNTIF($A21:$BL21,15)</f>
        <v>1</v>
      </c>
      <c r="CC21" s="80">
        <f>COUNTIF($A21:$BL21,16)</f>
        <v>0</v>
      </c>
      <c r="CD21" s="80">
        <f>COUNTIF($A21:$BL21,17)</f>
        <v>2</v>
      </c>
      <c r="CE21" s="75">
        <f>COUNTIF($A21:$BL21,18)</f>
        <v>8</v>
      </c>
      <c r="CF21" s="80">
        <f>COUNTIF($A21:$BL21,19)</f>
        <v>2</v>
      </c>
      <c r="CG21" s="80">
        <f>COUNTIF($A21:$BL21,20)</f>
        <v>2</v>
      </c>
      <c r="CH21" s="80">
        <f>COUNTIF($A21:$BL21,21)</f>
        <v>3</v>
      </c>
      <c r="CI21" s="80">
        <f>COUNTIF($A21:$BL21,22)</f>
        <v>0</v>
      </c>
      <c r="CJ21" s="80">
        <f>COUNTIF($A21:$BL21,23)</f>
        <v>3</v>
      </c>
      <c r="CK21" s="53"/>
      <c r="CL21" s="70">
        <v>18</v>
      </c>
      <c r="CM21" s="102">
        <v>12</v>
      </c>
      <c r="CN21" s="102"/>
      <c r="CO21" s="65">
        <v>18</v>
      </c>
      <c r="CP21" s="65"/>
      <c r="CQ21" s="65"/>
      <c r="CR21" s="65"/>
      <c r="CS21" s="77"/>
      <c r="CT21" s="78">
        <v>5</v>
      </c>
      <c r="CU21" s="78">
        <v>13</v>
      </c>
      <c r="CV21" s="78"/>
      <c r="CW21" s="54"/>
      <c r="CX21" s="54"/>
    </row>
    <row r="22" spans="1:102" s="33" customFormat="1" ht="11.25" x14ac:dyDescent="0.2">
      <c r="A22" s="47">
        <v>21</v>
      </c>
      <c r="B22" s="47">
        <v>13</v>
      </c>
      <c r="C22" s="47">
        <v>23</v>
      </c>
      <c r="D22" s="47">
        <v>21</v>
      </c>
      <c r="E22" s="47">
        <v>21</v>
      </c>
      <c r="F22" s="47">
        <v>11</v>
      </c>
      <c r="G22" s="47">
        <v>23</v>
      </c>
      <c r="H22" s="47">
        <v>12</v>
      </c>
      <c r="I22" s="47">
        <v>12</v>
      </c>
      <c r="J22" s="47">
        <v>19</v>
      </c>
      <c r="K22" s="47">
        <v>11</v>
      </c>
      <c r="L22" s="47">
        <v>13</v>
      </c>
      <c r="M22" s="47">
        <v>3</v>
      </c>
      <c r="N22" s="47">
        <v>15</v>
      </c>
      <c r="O22" s="47">
        <v>15</v>
      </c>
      <c r="P22" s="47">
        <v>15</v>
      </c>
      <c r="Q22" s="47">
        <v>22</v>
      </c>
      <c r="R22" s="47">
        <v>9</v>
      </c>
      <c r="S22" s="47">
        <v>3</v>
      </c>
      <c r="T22" s="47">
        <v>19</v>
      </c>
      <c r="U22" s="47">
        <v>9</v>
      </c>
      <c r="V22" s="47">
        <v>22</v>
      </c>
      <c r="W22" s="47">
        <v>5</v>
      </c>
      <c r="X22" s="47">
        <v>12</v>
      </c>
      <c r="Y22" s="47">
        <v>3</v>
      </c>
      <c r="Z22" s="47">
        <v>7</v>
      </c>
      <c r="AA22" s="47">
        <v>8</v>
      </c>
      <c r="AB22" s="47">
        <v>22</v>
      </c>
      <c r="AC22" s="47">
        <v>6</v>
      </c>
      <c r="AD22" s="47">
        <v>12</v>
      </c>
      <c r="AE22" s="47">
        <v>6</v>
      </c>
      <c r="AF22" s="47">
        <v>22</v>
      </c>
      <c r="AG22" s="47">
        <v>19</v>
      </c>
      <c r="AH22" s="47">
        <v>13</v>
      </c>
      <c r="AI22" s="47">
        <v>22</v>
      </c>
      <c r="AJ22" s="47">
        <v>4</v>
      </c>
      <c r="AK22" s="47">
        <v>21</v>
      </c>
      <c r="AL22" s="47">
        <v>8</v>
      </c>
      <c r="AM22" s="47">
        <v>12</v>
      </c>
      <c r="AN22" s="47">
        <v>4</v>
      </c>
      <c r="AO22" s="47">
        <v>4</v>
      </c>
      <c r="AP22" s="47">
        <v>18</v>
      </c>
      <c r="AQ22" s="47">
        <v>19</v>
      </c>
      <c r="AR22" s="47">
        <v>2</v>
      </c>
      <c r="AS22" s="47">
        <v>23</v>
      </c>
      <c r="AT22" s="47">
        <v>7</v>
      </c>
      <c r="AU22" s="47">
        <v>13</v>
      </c>
      <c r="AV22" s="47">
        <v>12</v>
      </c>
      <c r="AW22" s="47">
        <v>23</v>
      </c>
      <c r="AX22" s="47">
        <v>11</v>
      </c>
      <c r="AY22" s="47">
        <v>2</v>
      </c>
      <c r="AZ22" s="47">
        <v>20</v>
      </c>
      <c r="BA22" s="47">
        <v>17</v>
      </c>
      <c r="BB22" s="47">
        <v>11</v>
      </c>
      <c r="BC22" s="47">
        <v>23</v>
      </c>
      <c r="BD22" s="47">
        <v>13</v>
      </c>
      <c r="BE22" s="47">
        <v>20</v>
      </c>
      <c r="BF22" s="47">
        <v>11</v>
      </c>
      <c r="BG22" s="47">
        <v>4</v>
      </c>
      <c r="BH22" s="47">
        <v>19</v>
      </c>
      <c r="BI22" s="47">
        <v>14</v>
      </c>
      <c r="BJ22" s="47">
        <v>19</v>
      </c>
      <c r="BK22" s="47">
        <v>12</v>
      </c>
      <c r="BL22" s="47">
        <v>15</v>
      </c>
      <c r="BM22" s="48"/>
      <c r="BN22" s="80">
        <f>COUNTIF($A22:$BL22,1)</f>
        <v>0</v>
      </c>
      <c r="BO22" s="80">
        <f>COUNTIF($A22:$BL22,2)</f>
        <v>2</v>
      </c>
      <c r="BP22" s="80">
        <f>COUNTIF($A22:$BL22,3)</f>
        <v>3</v>
      </c>
      <c r="BQ22" s="80">
        <f>COUNTIF($A22:$BL22,4)</f>
        <v>4</v>
      </c>
      <c r="BR22" s="80">
        <f>COUNTIF($A22:$BL22,5)</f>
        <v>1</v>
      </c>
      <c r="BS22" s="80">
        <f>COUNTIF($A22:$BL22,6)</f>
        <v>2</v>
      </c>
      <c r="BT22" s="80">
        <f>COUNTIF($A22:$BL22,7)</f>
        <v>2</v>
      </c>
      <c r="BU22" s="80">
        <f>COUNTIF($A22:$BL22,8)</f>
        <v>2</v>
      </c>
      <c r="BV22" s="80">
        <f>COUNTIF($A22:$BL22,9)</f>
        <v>2</v>
      </c>
      <c r="BW22" s="80">
        <f>COUNTIF($A22:$BL22,10)</f>
        <v>0</v>
      </c>
      <c r="BX22" s="80">
        <f>COUNTIF($A22:$BL22,11)</f>
        <v>5</v>
      </c>
      <c r="BY22" s="73">
        <f>COUNTIF($A22:$BL22,12)</f>
        <v>7</v>
      </c>
      <c r="BZ22" s="101">
        <f>COUNTIF($A22:$BL22,13)</f>
        <v>5</v>
      </c>
      <c r="CA22" s="80">
        <f>COUNTIF($A22:$BL22,14)</f>
        <v>1</v>
      </c>
      <c r="CB22" s="80">
        <f>COUNTIF($A22:$BL22,15)</f>
        <v>4</v>
      </c>
      <c r="CC22" s="80">
        <f>COUNTIF($A22:$BL22,16)</f>
        <v>0</v>
      </c>
      <c r="CD22" s="80">
        <f>COUNTIF($A22:$BL22,17)</f>
        <v>1</v>
      </c>
      <c r="CE22" s="80">
        <f>COUNTIF($A22:$BL22,18)</f>
        <v>1</v>
      </c>
      <c r="CF22" s="75">
        <f>COUNTIF($A22:$BL22,19)</f>
        <v>6</v>
      </c>
      <c r="CG22" s="80">
        <f>COUNTIF($A22:$BL22,20)</f>
        <v>2</v>
      </c>
      <c r="CH22" s="80">
        <f>COUNTIF($A22:$BL22,21)</f>
        <v>4</v>
      </c>
      <c r="CI22" s="101">
        <f>COUNTIF($A22:$BL22,22)</f>
        <v>5</v>
      </c>
      <c r="CJ22" s="101">
        <f>COUNTIF($A22:$BL22,23)</f>
        <v>5</v>
      </c>
      <c r="CK22" s="53"/>
      <c r="CL22" s="70">
        <v>15</v>
      </c>
      <c r="CM22" s="102">
        <v>12</v>
      </c>
      <c r="CN22" s="102"/>
      <c r="CO22" s="65">
        <v>19</v>
      </c>
      <c r="CP22" s="77"/>
      <c r="CQ22" s="77"/>
      <c r="CR22" s="77"/>
      <c r="CS22" s="77"/>
      <c r="CT22" s="78">
        <v>13</v>
      </c>
      <c r="CU22" s="78">
        <v>22</v>
      </c>
      <c r="CV22" s="78">
        <v>23</v>
      </c>
      <c r="CW22" s="54"/>
      <c r="CX22" s="54"/>
    </row>
    <row r="23" spans="1:102" s="33" customFormat="1" ht="11.25" x14ac:dyDescent="0.2">
      <c r="A23" s="47">
        <v>23</v>
      </c>
      <c r="B23" s="47">
        <v>9</v>
      </c>
      <c r="C23" s="47">
        <v>19</v>
      </c>
      <c r="D23" s="47">
        <v>19</v>
      </c>
      <c r="E23" s="47">
        <v>3</v>
      </c>
      <c r="F23" s="47">
        <v>5</v>
      </c>
      <c r="G23" s="47">
        <v>15</v>
      </c>
      <c r="H23" s="47">
        <v>14</v>
      </c>
      <c r="I23" s="47">
        <v>14</v>
      </c>
      <c r="J23" s="47">
        <v>4</v>
      </c>
      <c r="K23" s="47">
        <v>13</v>
      </c>
      <c r="L23" s="47">
        <v>20</v>
      </c>
      <c r="M23" s="47">
        <v>10</v>
      </c>
      <c r="N23" s="47">
        <v>18</v>
      </c>
      <c r="O23" s="47">
        <v>7</v>
      </c>
      <c r="P23" s="47">
        <v>22</v>
      </c>
      <c r="Q23" s="47">
        <v>20</v>
      </c>
      <c r="R23" s="47">
        <v>13</v>
      </c>
      <c r="S23" s="47">
        <v>13</v>
      </c>
      <c r="T23" s="47">
        <v>23</v>
      </c>
      <c r="U23" s="47">
        <v>20</v>
      </c>
      <c r="V23" s="47">
        <v>5</v>
      </c>
      <c r="W23" s="47">
        <v>3</v>
      </c>
      <c r="X23" s="47">
        <v>15</v>
      </c>
      <c r="Y23" s="47">
        <v>18</v>
      </c>
      <c r="Z23" s="47">
        <v>3</v>
      </c>
      <c r="AA23" s="47">
        <v>5</v>
      </c>
      <c r="AB23" s="47">
        <v>21</v>
      </c>
      <c r="AC23" s="47">
        <v>11</v>
      </c>
      <c r="AD23" s="47">
        <v>8</v>
      </c>
      <c r="AE23" s="47">
        <v>13</v>
      </c>
      <c r="AF23" s="47">
        <v>4</v>
      </c>
      <c r="AG23" s="47">
        <v>23</v>
      </c>
      <c r="AH23" s="47">
        <v>8</v>
      </c>
      <c r="AI23" s="47">
        <v>13</v>
      </c>
      <c r="AJ23" s="47">
        <v>17</v>
      </c>
      <c r="AK23" s="47">
        <v>8</v>
      </c>
      <c r="AL23" s="47">
        <v>1</v>
      </c>
      <c r="AM23" s="47">
        <v>15</v>
      </c>
      <c r="AN23" s="47">
        <v>23</v>
      </c>
      <c r="AO23" s="47">
        <v>7</v>
      </c>
      <c r="AP23" s="47">
        <v>15</v>
      </c>
      <c r="AQ23" s="47">
        <v>12</v>
      </c>
      <c r="AR23" s="47">
        <v>23</v>
      </c>
      <c r="AS23" s="47">
        <v>14</v>
      </c>
      <c r="AT23" s="47">
        <v>13</v>
      </c>
      <c r="AU23" s="47">
        <v>22</v>
      </c>
      <c r="AV23" s="47">
        <v>11</v>
      </c>
      <c r="AW23" s="47">
        <v>13</v>
      </c>
      <c r="AX23" s="47">
        <v>21</v>
      </c>
      <c r="AY23" s="47">
        <v>6</v>
      </c>
      <c r="AZ23" s="47">
        <v>5</v>
      </c>
      <c r="BA23" s="47">
        <v>12</v>
      </c>
      <c r="BB23" s="47">
        <v>22</v>
      </c>
      <c r="BC23" s="47">
        <v>19</v>
      </c>
      <c r="BD23" s="47">
        <v>11</v>
      </c>
      <c r="BE23" s="47">
        <v>12</v>
      </c>
      <c r="BF23" s="47">
        <v>17</v>
      </c>
      <c r="BG23" s="47">
        <v>5</v>
      </c>
      <c r="BH23" s="47">
        <v>13</v>
      </c>
      <c r="BI23" s="47">
        <v>15</v>
      </c>
      <c r="BJ23" s="47">
        <v>21</v>
      </c>
      <c r="BK23" s="47">
        <v>15</v>
      </c>
      <c r="BL23" s="47">
        <v>22</v>
      </c>
      <c r="BM23" s="48"/>
      <c r="BN23" s="80">
        <f>COUNTIF($A23:$BL23,1)</f>
        <v>1</v>
      </c>
      <c r="BO23" s="80">
        <f>COUNTIF($A23:$BL23,2)</f>
        <v>0</v>
      </c>
      <c r="BP23" s="80">
        <f>COUNTIF($A23:$BL23,3)</f>
        <v>3</v>
      </c>
      <c r="BQ23" s="80">
        <f>COUNTIF($A23:$BL23,4)</f>
        <v>2</v>
      </c>
      <c r="BR23" s="101">
        <f>COUNTIF($A23:$BL23,5)</f>
        <v>5</v>
      </c>
      <c r="BS23" s="80">
        <f>COUNTIF($A23:$BL23,6)</f>
        <v>1</v>
      </c>
      <c r="BT23" s="80">
        <f>COUNTIF($A23:$BL23,7)</f>
        <v>2</v>
      </c>
      <c r="BU23" s="80">
        <f>COUNTIF($A23:$BL23,8)</f>
        <v>3</v>
      </c>
      <c r="BV23" s="80">
        <f>COUNTIF($A23:$BL23,9)</f>
        <v>1</v>
      </c>
      <c r="BW23" s="80">
        <f>COUNTIF($A23:$BL23,10)</f>
        <v>1</v>
      </c>
      <c r="BX23" s="80">
        <f>COUNTIF($A23:$BL23,11)</f>
        <v>3</v>
      </c>
      <c r="BY23" s="80">
        <f>COUNTIF($A23:$BL23,12)</f>
        <v>3</v>
      </c>
      <c r="BZ23" s="73">
        <f>COUNTIF($A23:$BL23,13)</f>
        <v>8</v>
      </c>
      <c r="CA23" s="80">
        <f>COUNTIF($A23:$BL23,14)</f>
        <v>3</v>
      </c>
      <c r="CB23" s="75">
        <f>COUNTIF($A23:$BL23,15)</f>
        <v>6</v>
      </c>
      <c r="CC23" s="80">
        <f>COUNTIF($A23:$BL23,16)</f>
        <v>0</v>
      </c>
      <c r="CD23" s="80">
        <f>COUNTIF($A23:$BL23,17)</f>
        <v>2</v>
      </c>
      <c r="CE23" s="80">
        <f>COUNTIF($A23:$BL23,18)</f>
        <v>2</v>
      </c>
      <c r="CF23" s="80">
        <f>COUNTIF($A23:$BL23,19)</f>
        <v>3</v>
      </c>
      <c r="CG23" s="80">
        <f>COUNTIF($A23:$BL23,20)</f>
        <v>3</v>
      </c>
      <c r="CH23" s="80">
        <f>COUNTIF($A23:$BL23,21)</f>
        <v>3</v>
      </c>
      <c r="CI23" s="80">
        <f>COUNTIF($A23:$BL23,22)</f>
        <v>4</v>
      </c>
      <c r="CJ23" s="101">
        <f>COUNTIF($A23:$BL23,23)</f>
        <v>5</v>
      </c>
      <c r="CK23" s="53"/>
      <c r="CL23" s="70">
        <v>17</v>
      </c>
      <c r="CM23" s="102">
        <v>13</v>
      </c>
      <c r="CN23" s="102"/>
      <c r="CO23" s="65">
        <v>15</v>
      </c>
      <c r="CP23" s="77"/>
      <c r="CQ23" s="77"/>
      <c r="CR23" s="77"/>
      <c r="CS23" s="77"/>
      <c r="CT23" s="78">
        <v>5</v>
      </c>
      <c r="CU23" s="78">
        <v>23</v>
      </c>
      <c r="CV23" s="78"/>
      <c r="CW23" s="54"/>
      <c r="CX23" s="54"/>
    </row>
    <row r="24" spans="1:102" s="33" customFormat="1" ht="11.25" x14ac:dyDescent="0.2">
      <c r="A24" s="47">
        <v>19</v>
      </c>
      <c r="B24" s="47">
        <v>12</v>
      </c>
      <c r="C24" s="47">
        <v>20</v>
      </c>
      <c r="D24" s="47">
        <v>23</v>
      </c>
      <c r="E24" s="47">
        <v>19</v>
      </c>
      <c r="F24" s="47">
        <v>15</v>
      </c>
      <c r="G24" s="47">
        <v>19</v>
      </c>
      <c r="H24" s="47">
        <v>4</v>
      </c>
      <c r="I24" s="47">
        <v>4</v>
      </c>
      <c r="J24" s="47">
        <v>15</v>
      </c>
      <c r="K24" s="47">
        <v>19</v>
      </c>
      <c r="L24" s="47">
        <v>12</v>
      </c>
      <c r="M24" s="47">
        <v>13</v>
      </c>
      <c r="N24" s="47">
        <v>12</v>
      </c>
      <c r="O24" s="47">
        <v>18</v>
      </c>
      <c r="P24" s="47">
        <v>17</v>
      </c>
      <c r="Q24" s="47">
        <v>5</v>
      </c>
      <c r="R24" s="47">
        <v>15</v>
      </c>
      <c r="S24" s="47">
        <v>10</v>
      </c>
      <c r="T24" s="47">
        <v>21</v>
      </c>
      <c r="U24" s="47">
        <v>15</v>
      </c>
      <c r="V24" s="47">
        <v>15</v>
      </c>
      <c r="W24" s="47">
        <v>17</v>
      </c>
      <c r="X24" s="47">
        <v>5</v>
      </c>
      <c r="Y24" s="47">
        <v>13</v>
      </c>
      <c r="Z24" s="47">
        <v>17</v>
      </c>
      <c r="AA24" s="47">
        <v>15</v>
      </c>
      <c r="AB24" s="47">
        <v>11</v>
      </c>
      <c r="AC24" s="47">
        <v>19</v>
      </c>
      <c r="AD24" s="47">
        <v>13</v>
      </c>
      <c r="AE24" s="47">
        <v>15</v>
      </c>
      <c r="AF24" s="47">
        <v>12</v>
      </c>
      <c r="AG24" s="47">
        <v>13</v>
      </c>
      <c r="AH24" s="47">
        <v>17</v>
      </c>
      <c r="AI24" s="47">
        <v>18</v>
      </c>
      <c r="AJ24" s="47">
        <v>15</v>
      </c>
      <c r="AK24" s="47">
        <v>1</v>
      </c>
      <c r="AL24" s="47">
        <v>12</v>
      </c>
      <c r="AM24" s="47">
        <v>6</v>
      </c>
      <c r="AN24" s="47">
        <v>12</v>
      </c>
      <c r="AO24" s="47">
        <v>12</v>
      </c>
      <c r="AP24" s="47">
        <v>17</v>
      </c>
      <c r="AQ24" s="47">
        <v>11</v>
      </c>
      <c r="AR24" s="47">
        <v>6</v>
      </c>
      <c r="AS24" s="47">
        <v>4</v>
      </c>
      <c r="AT24" s="47">
        <v>12</v>
      </c>
      <c r="AU24" s="47">
        <v>17</v>
      </c>
      <c r="AV24" s="47">
        <v>19</v>
      </c>
      <c r="AW24" s="47">
        <v>19</v>
      </c>
      <c r="AX24" s="47">
        <v>19</v>
      </c>
      <c r="AY24" s="47">
        <v>12</v>
      </c>
      <c r="AZ24" s="47">
        <v>12</v>
      </c>
      <c r="BA24" s="47">
        <v>16</v>
      </c>
      <c r="BB24" s="47">
        <v>16</v>
      </c>
      <c r="BC24" s="47">
        <v>10</v>
      </c>
      <c r="BD24" s="47">
        <v>5</v>
      </c>
      <c r="BE24" s="47">
        <v>15</v>
      </c>
      <c r="BF24" s="47">
        <v>4</v>
      </c>
      <c r="BG24" s="47">
        <v>18</v>
      </c>
      <c r="BH24" s="47">
        <v>12</v>
      </c>
      <c r="BI24" s="47">
        <v>22</v>
      </c>
      <c r="BJ24" s="47">
        <v>17</v>
      </c>
      <c r="BK24" s="47">
        <v>9</v>
      </c>
      <c r="BL24" s="47">
        <v>13</v>
      </c>
      <c r="BM24" s="48"/>
      <c r="BN24" s="80">
        <f>COUNTIF($A24:$BL24,1)</f>
        <v>1</v>
      </c>
      <c r="BO24" s="80">
        <f>COUNTIF($A24:$BL24,2)</f>
        <v>0</v>
      </c>
      <c r="BP24" s="80">
        <f>COUNTIF($A24:$BL24,3)</f>
        <v>0</v>
      </c>
      <c r="BQ24" s="80">
        <f>COUNTIF($A24:$BL24,4)</f>
        <v>4</v>
      </c>
      <c r="BR24" s="80">
        <f>COUNTIF($A24:$BL24,5)</f>
        <v>3</v>
      </c>
      <c r="BS24" s="80">
        <f>COUNTIF($A24:$BL24,6)</f>
        <v>2</v>
      </c>
      <c r="BT24" s="80">
        <f>COUNTIF($A24:$BL24,7)</f>
        <v>0</v>
      </c>
      <c r="BU24" s="80">
        <f>COUNTIF($A24:$BL24,8)</f>
        <v>0</v>
      </c>
      <c r="BV24" s="80">
        <f>COUNTIF($A24:$BL24,9)</f>
        <v>1</v>
      </c>
      <c r="BW24" s="80">
        <f>COUNTIF($A24:$BL24,10)</f>
        <v>2</v>
      </c>
      <c r="BX24" s="80">
        <f>COUNTIF($A24:$BL24,11)</f>
        <v>2</v>
      </c>
      <c r="BY24" s="73">
        <f>COUNTIF($A24:$BL24,12)</f>
        <v>11</v>
      </c>
      <c r="BZ24" s="80">
        <f>COUNTIF($A24:$BL24,13)</f>
        <v>5</v>
      </c>
      <c r="CA24" s="80">
        <f>COUNTIF($A24:$BL24,14)</f>
        <v>0</v>
      </c>
      <c r="CB24" s="75">
        <f>COUNTIF($A24:$BL24,15)</f>
        <v>9</v>
      </c>
      <c r="CC24" s="80">
        <f>COUNTIF($A24:$BL24,16)</f>
        <v>2</v>
      </c>
      <c r="CD24" s="80">
        <f>COUNTIF($A24:$BL24,17)</f>
        <v>7</v>
      </c>
      <c r="CE24" s="80">
        <f>COUNTIF($A24:$BL24,18)</f>
        <v>3</v>
      </c>
      <c r="CF24" s="101">
        <f>COUNTIF($A24:$BL24,19)</f>
        <v>8</v>
      </c>
      <c r="CG24" s="80">
        <f>COUNTIF($A24:$BL24,20)</f>
        <v>1</v>
      </c>
      <c r="CH24" s="80">
        <f>COUNTIF($A24:$BL24,21)</f>
        <v>1</v>
      </c>
      <c r="CI24" s="80">
        <f>COUNTIF($A24:$BL24,22)</f>
        <v>1</v>
      </c>
      <c r="CJ24" s="80">
        <f>COUNTIF($A24:$BL24,23)</f>
        <v>1</v>
      </c>
      <c r="CK24" s="53"/>
      <c r="CL24" s="70">
        <v>4</v>
      </c>
      <c r="CM24" s="102">
        <v>12</v>
      </c>
      <c r="CN24" s="102"/>
      <c r="CO24" s="65">
        <v>15</v>
      </c>
      <c r="CP24" s="77"/>
      <c r="CQ24" s="77"/>
      <c r="CR24" s="77"/>
      <c r="CS24" s="77"/>
      <c r="CT24" s="78">
        <v>19</v>
      </c>
      <c r="CU24" s="78"/>
      <c r="CV24" s="78"/>
      <c r="CW24" s="54"/>
      <c r="CX24" s="54"/>
    </row>
    <row r="25" spans="1:102" s="33" customFormat="1" ht="11.25" x14ac:dyDescent="0.2">
      <c r="A25" s="47">
        <v>11</v>
      </c>
      <c r="B25" s="47">
        <v>16</v>
      </c>
      <c r="C25" s="47">
        <v>16</v>
      </c>
      <c r="D25" s="47">
        <v>11</v>
      </c>
      <c r="E25" s="47">
        <v>23</v>
      </c>
      <c r="F25" s="47">
        <v>16</v>
      </c>
      <c r="G25" s="47">
        <v>21</v>
      </c>
      <c r="H25" s="47">
        <v>23</v>
      </c>
      <c r="I25" s="47">
        <v>23</v>
      </c>
      <c r="J25" s="47">
        <v>17</v>
      </c>
      <c r="K25" s="47">
        <v>23</v>
      </c>
      <c r="L25" s="47">
        <v>22</v>
      </c>
      <c r="M25" s="47">
        <v>4</v>
      </c>
      <c r="N25" s="47">
        <v>17</v>
      </c>
      <c r="O25" s="47">
        <v>20</v>
      </c>
      <c r="P25" s="47">
        <v>7</v>
      </c>
      <c r="Q25" s="47">
        <v>4</v>
      </c>
      <c r="R25" s="47">
        <v>12</v>
      </c>
      <c r="S25" s="47">
        <v>12</v>
      </c>
      <c r="T25" s="47">
        <v>12</v>
      </c>
      <c r="U25" s="47">
        <v>12</v>
      </c>
      <c r="V25" s="47">
        <v>2</v>
      </c>
      <c r="W25" s="47">
        <v>20</v>
      </c>
      <c r="X25" s="47">
        <v>3</v>
      </c>
      <c r="Y25" s="47">
        <v>2</v>
      </c>
      <c r="Z25" s="47">
        <v>4</v>
      </c>
      <c r="AA25" s="47">
        <v>20</v>
      </c>
      <c r="AB25" s="47">
        <v>23</v>
      </c>
      <c r="AC25" s="47">
        <v>13</v>
      </c>
      <c r="AD25" s="47">
        <v>11</v>
      </c>
      <c r="AE25" s="47">
        <v>18</v>
      </c>
      <c r="AF25" s="47">
        <v>17</v>
      </c>
      <c r="AG25" s="47">
        <v>12</v>
      </c>
      <c r="AH25" s="47">
        <v>15</v>
      </c>
      <c r="AI25" s="47">
        <v>12</v>
      </c>
      <c r="AJ25" s="47">
        <v>12</v>
      </c>
      <c r="AK25" s="47">
        <v>12</v>
      </c>
      <c r="AL25" s="47">
        <v>17</v>
      </c>
      <c r="AM25" s="47">
        <v>23</v>
      </c>
      <c r="AN25" s="47">
        <v>10</v>
      </c>
      <c r="AO25" s="47">
        <v>6</v>
      </c>
      <c r="AP25" s="47">
        <v>5</v>
      </c>
      <c r="AQ25" s="47">
        <v>23</v>
      </c>
      <c r="AR25" s="47">
        <v>16</v>
      </c>
      <c r="AS25" s="47">
        <v>12</v>
      </c>
      <c r="AT25" s="47">
        <v>6</v>
      </c>
      <c r="AU25" s="47">
        <v>15</v>
      </c>
      <c r="AV25" s="47">
        <v>23</v>
      </c>
      <c r="AW25" s="47">
        <v>11</v>
      </c>
      <c r="AX25" s="47">
        <v>12</v>
      </c>
      <c r="AY25" s="47">
        <v>8</v>
      </c>
      <c r="AZ25" s="47">
        <v>15</v>
      </c>
      <c r="BA25" s="47">
        <v>1</v>
      </c>
      <c r="BB25" s="47">
        <v>14</v>
      </c>
      <c r="BC25" s="47">
        <v>21</v>
      </c>
      <c r="BD25" s="47">
        <v>21</v>
      </c>
      <c r="BE25" s="47">
        <v>17</v>
      </c>
      <c r="BF25" s="47">
        <v>16</v>
      </c>
      <c r="BG25" s="47">
        <v>20</v>
      </c>
      <c r="BH25" s="47">
        <v>21</v>
      </c>
      <c r="BI25" s="47">
        <v>17</v>
      </c>
      <c r="BJ25" s="47">
        <v>23</v>
      </c>
      <c r="BK25" s="47">
        <v>18</v>
      </c>
      <c r="BL25" s="47">
        <v>18</v>
      </c>
      <c r="BM25" s="48"/>
      <c r="BN25" s="80">
        <f>COUNTIF($A25:$BL25,1)</f>
        <v>1</v>
      </c>
      <c r="BO25" s="80">
        <f>COUNTIF($A25:$BL25,2)</f>
        <v>2</v>
      </c>
      <c r="BP25" s="80">
        <f>COUNTIF($A25:$BL25,3)</f>
        <v>1</v>
      </c>
      <c r="BQ25" s="80">
        <f>COUNTIF($A25:$BL25,4)</f>
        <v>3</v>
      </c>
      <c r="BR25" s="80">
        <f>COUNTIF($A25:$BL25,5)</f>
        <v>1</v>
      </c>
      <c r="BS25" s="80">
        <f>COUNTIF($A25:$BL25,6)</f>
        <v>2</v>
      </c>
      <c r="BT25" s="80">
        <f>COUNTIF($A25:$BL25,7)</f>
        <v>1</v>
      </c>
      <c r="BU25" s="80">
        <f>COUNTIF($A25:$BL25,8)</f>
        <v>1</v>
      </c>
      <c r="BV25" s="80">
        <f>COUNTIF($A25:$BL25,9)</f>
        <v>0</v>
      </c>
      <c r="BW25" s="80">
        <f>COUNTIF($A25:$BL25,10)</f>
        <v>1</v>
      </c>
      <c r="BX25" s="80">
        <f>COUNTIF($A25:$BL25,11)</f>
        <v>4</v>
      </c>
      <c r="BY25" s="73">
        <f>COUNTIF($A25:$BL25,12)</f>
        <v>10</v>
      </c>
      <c r="BZ25" s="80">
        <f>COUNTIF($A25:$BL25,13)</f>
        <v>1</v>
      </c>
      <c r="CA25" s="80">
        <f>COUNTIF($A25:$BL25,14)</f>
        <v>1</v>
      </c>
      <c r="CB25" s="80">
        <f>COUNTIF($A25:$BL25,15)</f>
        <v>3</v>
      </c>
      <c r="CC25" s="80">
        <f>COUNTIF($A25:$BL25,16)</f>
        <v>5</v>
      </c>
      <c r="CD25" s="101">
        <f>COUNTIF($A25:$BL25,17)</f>
        <v>6</v>
      </c>
      <c r="CE25" s="80">
        <f>COUNTIF($A25:$BL25,18)</f>
        <v>3</v>
      </c>
      <c r="CF25" s="80">
        <f>COUNTIF($A25:$BL25,19)</f>
        <v>0</v>
      </c>
      <c r="CG25" s="80">
        <f>COUNTIF($A25:$BL25,20)</f>
        <v>4</v>
      </c>
      <c r="CH25" s="80">
        <f>COUNTIF($A25:$BL25,21)</f>
        <v>4</v>
      </c>
      <c r="CI25" s="80">
        <f>COUNTIF($A25:$BL25,22)</f>
        <v>1</v>
      </c>
      <c r="CJ25" s="75">
        <f>COUNTIF($A25:$BL25,23)</f>
        <v>9</v>
      </c>
      <c r="CK25" s="53"/>
      <c r="CL25" s="70">
        <v>21</v>
      </c>
      <c r="CM25" s="102">
        <v>12</v>
      </c>
      <c r="CN25" s="102"/>
      <c r="CO25" s="65">
        <v>23</v>
      </c>
      <c r="CP25" s="77"/>
      <c r="CQ25" s="77"/>
      <c r="CR25" s="77"/>
      <c r="CS25" s="77"/>
      <c r="CT25" s="78">
        <v>17</v>
      </c>
      <c r="CU25" s="78"/>
      <c r="CV25" s="78"/>
      <c r="CW25" s="54"/>
      <c r="CX25" s="54"/>
    </row>
    <row r="26" spans="1:102" s="33" customFormat="1" ht="11.25" x14ac:dyDescent="0.2">
      <c r="A26" s="47">
        <v>9</v>
      </c>
      <c r="B26" s="47">
        <v>4</v>
      </c>
      <c r="C26" s="47">
        <v>4</v>
      </c>
      <c r="D26" s="47">
        <v>20</v>
      </c>
      <c r="E26" s="47">
        <v>11</v>
      </c>
      <c r="F26" s="47">
        <v>17</v>
      </c>
      <c r="G26" s="47">
        <v>11</v>
      </c>
      <c r="H26" s="47">
        <v>19</v>
      </c>
      <c r="I26" s="47">
        <v>19</v>
      </c>
      <c r="J26" s="47">
        <v>12</v>
      </c>
      <c r="K26" s="47">
        <v>12</v>
      </c>
      <c r="L26" s="47">
        <v>15</v>
      </c>
      <c r="M26" s="47">
        <v>12</v>
      </c>
      <c r="N26" s="47">
        <v>22</v>
      </c>
      <c r="O26" s="47">
        <v>4</v>
      </c>
      <c r="P26" s="47">
        <v>20</v>
      </c>
      <c r="Q26" s="47">
        <v>6</v>
      </c>
      <c r="R26" s="47">
        <v>3</v>
      </c>
      <c r="S26" s="47">
        <v>4</v>
      </c>
      <c r="T26" s="47">
        <v>11</v>
      </c>
      <c r="U26" s="47">
        <v>4</v>
      </c>
      <c r="V26" s="47">
        <v>3</v>
      </c>
      <c r="W26" s="47">
        <v>7</v>
      </c>
      <c r="X26" s="47">
        <v>4</v>
      </c>
      <c r="Y26" s="47">
        <v>22</v>
      </c>
      <c r="Z26" s="47">
        <v>14</v>
      </c>
      <c r="AA26" s="47">
        <v>2</v>
      </c>
      <c r="AB26" s="47">
        <v>4</v>
      </c>
      <c r="AC26" s="47">
        <v>21</v>
      </c>
      <c r="AD26" s="47">
        <v>21</v>
      </c>
      <c r="AE26" s="47">
        <v>12</v>
      </c>
      <c r="AF26" s="47">
        <v>10</v>
      </c>
      <c r="AG26" s="47">
        <v>21</v>
      </c>
      <c r="AH26" s="47">
        <v>20</v>
      </c>
      <c r="AI26" s="47">
        <v>5</v>
      </c>
      <c r="AJ26" s="47">
        <v>22</v>
      </c>
      <c r="AK26" s="47">
        <v>23</v>
      </c>
      <c r="AL26" s="47">
        <v>20</v>
      </c>
      <c r="AM26" s="47">
        <v>19</v>
      </c>
      <c r="AN26" s="47">
        <v>11</v>
      </c>
      <c r="AO26" s="47">
        <v>8</v>
      </c>
      <c r="AP26" s="47">
        <v>22</v>
      </c>
      <c r="AQ26" s="47">
        <v>13</v>
      </c>
      <c r="AR26" s="47">
        <v>11</v>
      </c>
      <c r="AS26" s="47">
        <v>19</v>
      </c>
      <c r="AT26" s="47">
        <v>4</v>
      </c>
      <c r="AU26" s="47">
        <v>12</v>
      </c>
      <c r="AV26" s="47">
        <v>8</v>
      </c>
      <c r="AW26" s="47">
        <v>21</v>
      </c>
      <c r="AX26" s="47">
        <v>23</v>
      </c>
      <c r="AY26" s="47">
        <v>15</v>
      </c>
      <c r="AZ26" s="47">
        <v>17</v>
      </c>
      <c r="BA26" s="47">
        <v>13</v>
      </c>
      <c r="BB26" s="47">
        <v>15</v>
      </c>
      <c r="BC26" s="47">
        <v>11</v>
      </c>
      <c r="BD26" s="47">
        <v>19</v>
      </c>
      <c r="BE26" s="47">
        <v>4</v>
      </c>
      <c r="BF26" s="47">
        <v>18</v>
      </c>
      <c r="BG26" s="47">
        <v>14</v>
      </c>
      <c r="BH26" s="47">
        <v>23</v>
      </c>
      <c r="BI26" s="47">
        <v>20</v>
      </c>
      <c r="BJ26" s="47">
        <v>7</v>
      </c>
      <c r="BK26" s="47">
        <v>22</v>
      </c>
      <c r="BL26" s="47">
        <v>12</v>
      </c>
      <c r="BM26" s="48"/>
      <c r="BN26" s="80">
        <f>COUNTIF($A26:$BL26,1)</f>
        <v>0</v>
      </c>
      <c r="BO26" s="80">
        <f>COUNTIF($A26:$BL26,2)</f>
        <v>1</v>
      </c>
      <c r="BP26" s="80">
        <f>COUNTIF($A26:$BL26,3)</f>
        <v>2</v>
      </c>
      <c r="BQ26" s="73">
        <f>COUNTIF($A26:$BL26,4)</f>
        <v>9</v>
      </c>
      <c r="BR26" s="80">
        <f>COUNTIF($A26:$BL26,5)</f>
        <v>1</v>
      </c>
      <c r="BS26" s="80">
        <f>COUNTIF($A26:$BL26,6)</f>
        <v>1</v>
      </c>
      <c r="BT26" s="80">
        <f>COUNTIF($A26:$BL26,7)</f>
        <v>2</v>
      </c>
      <c r="BU26" s="80">
        <f>COUNTIF($A26:$BL26,8)</f>
        <v>2</v>
      </c>
      <c r="BV26" s="80">
        <f>COUNTIF($A26:$BL26,9)</f>
        <v>1</v>
      </c>
      <c r="BW26" s="80">
        <f>COUNTIF($A26:$BL26,10)</f>
        <v>1</v>
      </c>
      <c r="BX26" s="75">
        <f>COUNTIF($A26:$BL26,11)</f>
        <v>6</v>
      </c>
      <c r="BY26" s="75">
        <f>COUNTIF($A26:$BL26,12)</f>
        <v>6</v>
      </c>
      <c r="BZ26" s="80">
        <f>COUNTIF($A26:$BL26,13)</f>
        <v>2</v>
      </c>
      <c r="CA26" s="80">
        <f>COUNTIF($A26:$BL26,14)</f>
        <v>2</v>
      </c>
      <c r="CB26" s="80">
        <f>COUNTIF($A26:$BL26,15)</f>
        <v>3</v>
      </c>
      <c r="CC26" s="80">
        <f>COUNTIF($A26:$BL26,16)</f>
        <v>0</v>
      </c>
      <c r="CD26" s="80">
        <f>COUNTIF($A26:$BL26,17)</f>
        <v>2</v>
      </c>
      <c r="CE26" s="80">
        <f>COUNTIF($A26:$BL26,18)</f>
        <v>1</v>
      </c>
      <c r="CF26" s="101">
        <f>COUNTIF($A26:$BL26,19)</f>
        <v>5</v>
      </c>
      <c r="CG26" s="101">
        <f>COUNTIF($A26:$BL26,20)</f>
        <v>5</v>
      </c>
      <c r="CH26" s="80">
        <f>COUNTIF($A26:$BL26,21)</f>
        <v>4</v>
      </c>
      <c r="CI26" s="80">
        <f>COUNTIF($A26:$BL26,22)</f>
        <v>5</v>
      </c>
      <c r="CJ26" s="80">
        <f>COUNTIF($A26:$BL26,23)</f>
        <v>3</v>
      </c>
      <c r="CK26" s="53"/>
      <c r="CL26" s="70">
        <v>14</v>
      </c>
      <c r="CM26" s="102">
        <v>4</v>
      </c>
      <c r="CN26" s="102"/>
      <c r="CO26" s="65">
        <v>11</v>
      </c>
      <c r="CP26" s="65">
        <v>12</v>
      </c>
      <c r="CQ26" s="65"/>
      <c r="CR26" s="65"/>
      <c r="CS26" s="77"/>
      <c r="CT26" s="78">
        <v>19</v>
      </c>
      <c r="CU26" s="78">
        <v>20</v>
      </c>
      <c r="CV26" s="78"/>
      <c r="CW26" s="54"/>
      <c r="CX26" s="54"/>
    </row>
    <row r="27" spans="1:102" s="33" customFormat="1" ht="11.25" x14ac:dyDescent="0.2">
      <c r="A27" s="47">
        <v>14</v>
      </c>
      <c r="B27" s="47">
        <v>15</v>
      </c>
      <c r="C27" s="47">
        <v>15</v>
      </c>
      <c r="D27" s="47">
        <v>22</v>
      </c>
      <c r="E27" s="47">
        <v>10</v>
      </c>
      <c r="F27" s="47">
        <v>20</v>
      </c>
      <c r="G27" s="47">
        <v>12</v>
      </c>
      <c r="H27" s="47">
        <v>21</v>
      </c>
      <c r="I27" s="47">
        <v>21</v>
      </c>
      <c r="J27" s="47">
        <v>22</v>
      </c>
      <c r="K27" s="47">
        <v>21</v>
      </c>
      <c r="L27" s="47">
        <v>17</v>
      </c>
      <c r="M27" s="47">
        <v>15</v>
      </c>
      <c r="N27" s="47">
        <v>13</v>
      </c>
      <c r="O27" s="47">
        <v>22</v>
      </c>
      <c r="P27" s="47">
        <v>10</v>
      </c>
      <c r="Q27" s="47">
        <v>18</v>
      </c>
      <c r="R27" s="47">
        <v>4</v>
      </c>
      <c r="S27" s="47">
        <v>9</v>
      </c>
      <c r="T27" s="47">
        <v>4</v>
      </c>
      <c r="U27" s="47">
        <v>17</v>
      </c>
      <c r="V27" s="47">
        <v>13</v>
      </c>
      <c r="W27" s="47">
        <v>4</v>
      </c>
      <c r="X27" s="47">
        <v>10</v>
      </c>
      <c r="Y27" s="47">
        <v>5</v>
      </c>
      <c r="Z27" s="47">
        <v>15</v>
      </c>
      <c r="AA27" s="47">
        <v>17</v>
      </c>
      <c r="AB27" s="47">
        <v>6</v>
      </c>
      <c r="AC27" s="47">
        <v>4</v>
      </c>
      <c r="AD27" s="47">
        <v>23</v>
      </c>
      <c r="AE27" s="47">
        <v>7</v>
      </c>
      <c r="AF27" s="47">
        <v>5</v>
      </c>
      <c r="AG27" s="47">
        <v>16</v>
      </c>
      <c r="AH27" s="47">
        <v>5</v>
      </c>
      <c r="AI27" s="47">
        <v>17</v>
      </c>
      <c r="AJ27" s="47">
        <v>20</v>
      </c>
      <c r="AK27" s="47">
        <v>6</v>
      </c>
      <c r="AL27" s="47">
        <v>18</v>
      </c>
      <c r="AM27" s="47">
        <v>21</v>
      </c>
      <c r="AN27" s="47">
        <v>19</v>
      </c>
      <c r="AO27" s="47">
        <v>1</v>
      </c>
      <c r="AP27" s="47">
        <v>12</v>
      </c>
      <c r="AQ27" s="47">
        <v>21</v>
      </c>
      <c r="AR27" s="47">
        <v>19</v>
      </c>
      <c r="AS27" s="47">
        <v>21</v>
      </c>
      <c r="AT27" s="47">
        <v>15</v>
      </c>
      <c r="AU27" s="47">
        <v>14</v>
      </c>
      <c r="AV27" s="47">
        <v>21</v>
      </c>
      <c r="AW27" s="47">
        <v>14</v>
      </c>
      <c r="AX27" s="47">
        <v>13</v>
      </c>
      <c r="AY27" s="47">
        <v>10</v>
      </c>
      <c r="AZ27" s="47">
        <v>22</v>
      </c>
      <c r="BA27" s="47">
        <v>6</v>
      </c>
      <c r="BB27" s="47">
        <v>4</v>
      </c>
      <c r="BC27" s="47">
        <v>4</v>
      </c>
      <c r="BD27" s="47">
        <v>23</v>
      </c>
      <c r="BE27" s="47">
        <v>14</v>
      </c>
      <c r="BF27" s="47">
        <v>20</v>
      </c>
      <c r="BG27" s="47">
        <v>22</v>
      </c>
      <c r="BH27" s="47">
        <v>22</v>
      </c>
      <c r="BI27" s="47">
        <v>18</v>
      </c>
      <c r="BJ27" s="47">
        <v>15</v>
      </c>
      <c r="BK27" s="47">
        <v>20</v>
      </c>
      <c r="BL27" s="47">
        <v>2</v>
      </c>
      <c r="BM27" s="48"/>
      <c r="BN27" s="80">
        <f>COUNTIF($A27:$BL27,1)</f>
        <v>1</v>
      </c>
      <c r="BO27" s="80">
        <f>COUNTIF($A27:$BL27,2)</f>
        <v>1</v>
      </c>
      <c r="BP27" s="80">
        <f>COUNTIF($A27:$BL27,3)</f>
        <v>0</v>
      </c>
      <c r="BQ27" s="75">
        <f>COUNTIF($A27:$BL27,4)</f>
        <v>6</v>
      </c>
      <c r="BR27" s="80">
        <f>COUNTIF($A27:$BL27,5)</f>
        <v>3</v>
      </c>
      <c r="BS27" s="80">
        <f>COUNTIF($A27:$BL27,6)</f>
        <v>3</v>
      </c>
      <c r="BT27" s="80">
        <f>COUNTIF($A27:$BL27,7)</f>
        <v>1</v>
      </c>
      <c r="BU27" s="80">
        <f>COUNTIF($A27:$BL27,8)</f>
        <v>0</v>
      </c>
      <c r="BV27" s="80">
        <f>COUNTIF($A27:$BL27,9)</f>
        <v>1</v>
      </c>
      <c r="BW27" s="101">
        <f>COUNTIF($A27:$BL27,10)</f>
        <v>4</v>
      </c>
      <c r="BX27" s="80">
        <f>COUNTIF($A27:$BL27,11)</f>
        <v>0</v>
      </c>
      <c r="BY27" s="80">
        <f>COUNTIF($A27:$BL27,12)</f>
        <v>2</v>
      </c>
      <c r="BZ27" s="80">
        <f>COUNTIF($A27:$BL27,13)</f>
        <v>3</v>
      </c>
      <c r="CA27" s="101">
        <f>COUNTIF($A27:$BL27,14)</f>
        <v>4</v>
      </c>
      <c r="CB27" s="75">
        <f>COUNTIF($A27:$BL27,15)</f>
        <v>6</v>
      </c>
      <c r="CC27" s="80">
        <f>COUNTIF($A27:$BL27,16)</f>
        <v>1</v>
      </c>
      <c r="CD27" s="101">
        <f>COUNTIF($A27:$BL27,17)</f>
        <v>4</v>
      </c>
      <c r="CE27" s="80">
        <f>COUNTIF($A27:$BL27,18)</f>
        <v>3</v>
      </c>
      <c r="CF27" s="80">
        <f>COUNTIF($A27:$BL27,19)</f>
        <v>2</v>
      </c>
      <c r="CG27" s="101">
        <f>COUNTIF($A27:$BL27,20)</f>
        <v>4</v>
      </c>
      <c r="CH27" s="73">
        <f>COUNTIF($A27:$BL27,21)</f>
        <v>7</v>
      </c>
      <c r="CI27" s="75">
        <f>COUNTIF($A27:$BL27,22)</f>
        <v>6</v>
      </c>
      <c r="CJ27" s="80">
        <f>COUNTIF($A27:$BL27,23)</f>
        <v>2</v>
      </c>
      <c r="CK27" s="53"/>
      <c r="CL27" s="70">
        <v>10</v>
      </c>
      <c r="CM27" s="102">
        <v>21</v>
      </c>
      <c r="CN27" s="102"/>
      <c r="CO27" s="65">
        <v>15</v>
      </c>
      <c r="CP27" s="65">
        <v>22</v>
      </c>
      <c r="CQ27" s="77"/>
      <c r="CR27" s="77"/>
      <c r="CS27" s="77"/>
      <c r="CT27" s="78">
        <v>10</v>
      </c>
      <c r="CU27" s="78">
        <v>14</v>
      </c>
      <c r="CV27" s="78">
        <v>17</v>
      </c>
      <c r="CW27" s="78">
        <v>20</v>
      </c>
      <c r="CX27" s="54"/>
    </row>
    <row r="28" spans="1:102" s="33" customFormat="1" ht="11.25" x14ac:dyDescent="0.2">
      <c r="A28" s="47">
        <v>22</v>
      </c>
      <c r="B28" s="47">
        <v>3</v>
      </c>
      <c r="C28" s="47">
        <v>14</v>
      </c>
      <c r="D28" s="47">
        <v>9</v>
      </c>
      <c r="E28" s="47">
        <v>4</v>
      </c>
      <c r="F28" s="47">
        <v>7</v>
      </c>
      <c r="G28" s="47">
        <v>14</v>
      </c>
      <c r="H28" s="47">
        <v>11</v>
      </c>
      <c r="I28" s="47">
        <v>11</v>
      </c>
      <c r="J28" s="47">
        <v>14</v>
      </c>
      <c r="K28" s="47">
        <v>14</v>
      </c>
      <c r="L28" s="47">
        <v>4</v>
      </c>
      <c r="M28" s="47">
        <v>18</v>
      </c>
      <c r="N28" s="47">
        <v>20</v>
      </c>
      <c r="O28" s="47">
        <v>17</v>
      </c>
      <c r="P28" s="47">
        <v>18</v>
      </c>
      <c r="Q28" s="47">
        <v>10</v>
      </c>
      <c r="R28" s="47">
        <v>10</v>
      </c>
      <c r="S28" s="47">
        <v>16</v>
      </c>
      <c r="T28" s="47">
        <v>13</v>
      </c>
      <c r="U28" s="47">
        <v>22</v>
      </c>
      <c r="V28" s="47">
        <v>12</v>
      </c>
      <c r="W28" s="47">
        <v>18</v>
      </c>
      <c r="X28" s="47">
        <v>18</v>
      </c>
      <c r="Y28" s="47">
        <v>7</v>
      </c>
      <c r="Z28" s="47">
        <v>10</v>
      </c>
      <c r="AA28" s="47">
        <v>22</v>
      </c>
      <c r="AB28" s="47">
        <v>12</v>
      </c>
      <c r="AC28" s="47">
        <v>2</v>
      </c>
      <c r="AD28" s="47">
        <v>19</v>
      </c>
      <c r="AE28" s="47">
        <v>4</v>
      </c>
      <c r="AF28" s="47">
        <v>14</v>
      </c>
      <c r="AG28" s="47">
        <v>8</v>
      </c>
      <c r="AH28" s="47">
        <v>18</v>
      </c>
      <c r="AI28" s="47">
        <v>20</v>
      </c>
      <c r="AJ28" s="47">
        <v>18</v>
      </c>
      <c r="AK28" s="47">
        <v>20</v>
      </c>
      <c r="AL28" s="47">
        <v>4</v>
      </c>
      <c r="AM28" s="47">
        <v>11</v>
      </c>
      <c r="AN28" s="47">
        <v>21</v>
      </c>
      <c r="AO28" s="47">
        <v>13</v>
      </c>
      <c r="AP28" s="47">
        <v>14</v>
      </c>
      <c r="AQ28" s="47">
        <v>14</v>
      </c>
      <c r="AR28" s="47">
        <v>21</v>
      </c>
      <c r="AS28" s="47">
        <v>11</v>
      </c>
      <c r="AT28" s="47">
        <v>1</v>
      </c>
      <c r="AU28" s="47">
        <v>5</v>
      </c>
      <c r="AV28" s="47">
        <v>15</v>
      </c>
      <c r="AW28" s="47">
        <v>16</v>
      </c>
      <c r="AX28" s="47">
        <v>15</v>
      </c>
      <c r="AY28" s="47">
        <v>1</v>
      </c>
      <c r="AZ28" s="47">
        <v>14</v>
      </c>
      <c r="BA28" s="47">
        <v>15</v>
      </c>
      <c r="BB28" s="47">
        <v>10</v>
      </c>
      <c r="BC28" s="47">
        <v>14</v>
      </c>
      <c r="BD28" s="47">
        <v>4</v>
      </c>
      <c r="BE28" s="47">
        <v>22</v>
      </c>
      <c r="BF28" s="47">
        <v>14</v>
      </c>
      <c r="BG28" s="47">
        <v>17</v>
      </c>
      <c r="BH28" s="47">
        <v>18</v>
      </c>
      <c r="BI28" s="47">
        <v>5</v>
      </c>
      <c r="BJ28" s="47">
        <v>8</v>
      </c>
      <c r="BK28" s="47">
        <v>17</v>
      </c>
      <c r="BL28" s="47">
        <v>20</v>
      </c>
      <c r="BM28" s="48"/>
      <c r="BN28" s="80">
        <f>COUNTIF($A28:$BL28,1)</f>
        <v>2</v>
      </c>
      <c r="BO28" s="80">
        <f>COUNTIF($A28:$BL28,2)</f>
        <v>1</v>
      </c>
      <c r="BP28" s="80">
        <f>COUNTIF($A28:$BL28,3)</f>
        <v>1</v>
      </c>
      <c r="BQ28" s="101">
        <f>COUNTIF($A28:$BL28,4)</f>
        <v>5</v>
      </c>
      <c r="BR28" s="80">
        <f>COUNTIF($A28:$BL28,5)</f>
        <v>2</v>
      </c>
      <c r="BS28" s="80">
        <f>COUNTIF($A28:$BL28,6)</f>
        <v>0</v>
      </c>
      <c r="BT28" s="80">
        <f>COUNTIF($A28:$BL28,7)</f>
        <v>2</v>
      </c>
      <c r="BU28" s="80">
        <f>COUNTIF($A28:$BL28,8)</f>
        <v>2</v>
      </c>
      <c r="BV28" s="80">
        <f>COUNTIF($A28:$BL28,9)</f>
        <v>1</v>
      </c>
      <c r="BW28" s="80">
        <f>COUNTIF($A28:$BL28,10)</f>
        <v>4</v>
      </c>
      <c r="BX28" s="80">
        <f>COUNTIF($A28:$BL28,11)</f>
        <v>4</v>
      </c>
      <c r="BY28" s="80">
        <f>COUNTIF($A28:$BL28,12)</f>
        <v>2</v>
      </c>
      <c r="BZ28" s="80">
        <f>COUNTIF($A28:$BL28,13)</f>
        <v>2</v>
      </c>
      <c r="CA28" s="73">
        <f>COUNTIF($A28:$BL28,14)</f>
        <v>10</v>
      </c>
      <c r="CB28" s="80">
        <f>COUNTIF($A28:$BL28,15)</f>
        <v>3</v>
      </c>
      <c r="CC28" s="80">
        <f>COUNTIF($A28:$BL28,16)</f>
        <v>2</v>
      </c>
      <c r="CD28" s="80">
        <f>COUNTIF($A28:$BL28,17)</f>
        <v>3</v>
      </c>
      <c r="CE28" s="75">
        <f>COUNTIF($A28:$BL28,18)</f>
        <v>7</v>
      </c>
      <c r="CF28" s="80">
        <f>COUNTIF($A28:$BL28,19)</f>
        <v>1</v>
      </c>
      <c r="CG28" s="80">
        <f>COUNTIF($A28:$BL28,20)</f>
        <v>4</v>
      </c>
      <c r="CH28" s="80">
        <f>COUNTIF($A28:$BL28,21)</f>
        <v>2</v>
      </c>
      <c r="CI28" s="80">
        <f>COUNTIF($A28:$BL28,22)</f>
        <v>4</v>
      </c>
      <c r="CJ28" s="80">
        <f>COUNTIF($A28:$BL28,23)</f>
        <v>0</v>
      </c>
      <c r="CK28" s="53"/>
      <c r="CL28" s="70">
        <v>8</v>
      </c>
      <c r="CM28" s="102">
        <v>14</v>
      </c>
      <c r="CN28" s="102"/>
      <c r="CO28" s="65">
        <v>18</v>
      </c>
      <c r="CP28" s="77"/>
      <c r="CQ28" s="77"/>
      <c r="CR28" s="77"/>
      <c r="CS28" s="77"/>
      <c r="CT28" s="78">
        <v>4</v>
      </c>
      <c r="CU28" s="78"/>
      <c r="CV28" s="78"/>
      <c r="CW28" s="54"/>
      <c r="CX28" s="54"/>
    </row>
    <row r="29" spans="1:102" x14ac:dyDescent="0.25">
      <c r="BM29" s="4"/>
    </row>
    <row r="30" spans="1:102" x14ac:dyDescent="0.25">
      <c r="BM30" s="4"/>
    </row>
    <row r="31" spans="1:102" x14ac:dyDescent="0.25">
      <c r="BM31" s="4"/>
    </row>
    <row r="32" spans="1:102" x14ac:dyDescent="0.25">
      <c r="BM32" s="4"/>
    </row>
    <row r="33" spans="65:65" x14ac:dyDescent="0.25">
      <c r="BM33" s="4"/>
    </row>
    <row r="34" spans="65:65" x14ac:dyDescent="0.25">
      <c r="BM34" s="4"/>
    </row>
    <row r="35" spans="65:65" x14ac:dyDescent="0.25">
      <c r="BM35" s="4"/>
    </row>
    <row r="36" spans="65:65" x14ac:dyDescent="0.25">
      <c r="BM36" s="4"/>
    </row>
    <row r="37" spans="65:65" x14ac:dyDescent="0.25">
      <c r="BM37" s="4"/>
    </row>
    <row r="38" spans="65:65" x14ac:dyDescent="0.25">
      <c r="BM38" s="4"/>
    </row>
    <row r="39" spans="65:65" x14ac:dyDescent="0.25">
      <c r="BM39" s="4"/>
    </row>
    <row r="40" spans="65:65" x14ac:dyDescent="0.25">
      <c r="BM40" s="4"/>
    </row>
    <row r="41" spans="65:65" x14ac:dyDescent="0.25">
      <c r="BM41" s="4"/>
    </row>
    <row r="42" spans="65:65" x14ac:dyDescent="0.25">
      <c r="BM42" s="4"/>
    </row>
    <row r="43" spans="65:65" x14ac:dyDescent="0.25">
      <c r="BM43" s="4"/>
    </row>
    <row r="44" spans="65:65" x14ac:dyDescent="0.25">
      <c r="BM44" s="4"/>
    </row>
    <row r="45" spans="65:65" x14ac:dyDescent="0.25">
      <c r="BM45" s="4"/>
    </row>
    <row r="46" spans="65:65" x14ac:dyDescent="0.25">
      <c r="BM46" s="4"/>
    </row>
    <row r="47" spans="65:65" x14ac:dyDescent="0.25">
      <c r="BM47" s="4"/>
    </row>
    <row r="48" spans="65:65" x14ac:dyDescent="0.25">
      <c r="BM48" s="4"/>
    </row>
    <row r="49" spans="65:65" x14ac:dyDescent="0.25">
      <c r="BM49" s="4"/>
    </row>
    <row r="50" spans="65:65" x14ac:dyDescent="0.25">
      <c r="BM50" s="4"/>
    </row>
  </sheetData>
  <mergeCells count="3">
    <mergeCell ref="BO3:BY3"/>
    <mergeCell ref="AI3:AS3"/>
    <mergeCell ref="I3:S3"/>
  </mergeCells>
  <conditionalFormatting sqref="CY6:XFD28 BO29:CK50 BN51:CK1048576 CK5 CM5:XFD5 CL29:XFD1048576 BN1:XFD2 A1:BL2 A5:BL1048576">
    <cfRule type="cellIs" dxfId="28" priority="1" operator="equal">
      <formula>11</formula>
    </cfRule>
  </conditionalFormatting>
  <pageMargins left="1.1811023622047243" right="0.98425196850393704" top="1.1811023622047243" bottom="0.98425196850393704" header="7.874015748031496E-2" footer="0.19685039370078741"/>
  <pageSetup scale="71" fitToWidth="3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V28"/>
  <sheetViews>
    <sheetView view="pageLayout" topLeftCell="LK19" zoomScale="70" zoomScaleNormal="80" zoomScalePageLayoutView="70" workbookViewId="0">
      <selection activeCell="LN5" sqref="LN5:MT28"/>
    </sheetView>
  </sheetViews>
  <sheetFormatPr baseColWidth="10" defaultRowHeight="15" x14ac:dyDescent="0.25"/>
  <cols>
    <col min="1" max="6" width="7.42578125" style="2" customWidth="1"/>
    <col min="7" max="12" width="4.85546875" style="2" customWidth="1"/>
    <col min="13" max="15" width="5.7109375" style="2" customWidth="1"/>
    <col min="16" max="16" width="4.5703125" style="2" customWidth="1"/>
    <col min="17" max="17" width="4.85546875" style="2" customWidth="1"/>
    <col min="18" max="19" width="5.7109375" style="2" customWidth="1"/>
    <col min="20" max="21" width="5.5703125" style="2" bestFit="1" customWidth="1"/>
    <col min="22" max="23" width="6.28515625" style="2" customWidth="1"/>
    <col min="24" max="29" width="7.140625" style="2" customWidth="1"/>
    <col min="30" max="31" width="5.140625" style="2" bestFit="1" customWidth="1"/>
    <col min="32" max="32" width="4.85546875" style="2" bestFit="1" customWidth="1"/>
    <col min="33" max="33" width="5.140625" style="2" bestFit="1" customWidth="1"/>
    <col min="34" max="34" width="4.85546875" style="2" bestFit="1" customWidth="1"/>
    <col min="35" max="35" width="5.140625" style="2" bestFit="1" customWidth="1"/>
    <col min="36" max="36" width="5.5703125" style="2" bestFit="1" customWidth="1"/>
    <col min="37" max="37" width="5.5703125" style="2" customWidth="1"/>
    <col min="38" max="38" width="5.42578125" style="2" bestFit="1" customWidth="1"/>
    <col min="39" max="39" width="4.85546875" style="2" customWidth="1"/>
    <col min="40" max="40" width="5" style="2" customWidth="1"/>
    <col min="41" max="44" width="5.5703125" style="2" bestFit="1" customWidth="1"/>
    <col min="45" max="46" width="7" style="2" bestFit="1" customWidth="1"/>
    <col min="47" max="50" width="7.42578125" style="2" customWidth="1"/>
    <col min="51" max="52" width="7.28515625" style="2" bestFit="1" customWidth="1"/>
    <col min="53" max="54" width="5.28515625" style="2" bestFit="1" customWidth="1"/>
    <col min="55" max="55" width="4.85546875" style="2" bestFit="1" customWidth="1"/>
    <col min="56" max="56" width="5.140625" style="2" bestFit="1" customWidth="1"/>
    <col min="57" max="61" width="5.85546875" style="2" customWidth="1"/>
    <col min="62" max="63" width="4.7109375" style="2" customWidth="1"/>
    <col min="64" max="65" width="6.28515625" style="2" bestFit="1" customWidth="1"/>
    <col min="66" max="67" width="5.85546875" style="2" customWidth="1"/>
    <col min="68" max="69" width="6.5703125" style="2" customWidth="1"/>
    <col min="70" max="75" width="7.42578125" style="2" customWidth="1"/>
    <col min="76" max="77" width="5.140625" style="2" bestFit="1" customWidth="1"/>
    <col min="78" max="78" width="4.7109375" style="2" customWidth="1"/>
    <col min="79" max="79" width="5.140625" style="2" bestFit="1" customWidth="1"/>
    <col min="80" max="80" width="4.85546875" style="2" bestFit="1" customWidth="1"/>
    <col min="81" max="81" width="5.140625" style="2" bestFit="1" customWidth="1"/>
    <col min="82" max="83" width="6" style="2" customWidth="1"/>
    <col min="84" max="84" width="5.5703125" style="2" bestFit="1" customWidth="1"/>
    <col min="85" max="85" width="4.7109375" style="2" customWidth="1"/>
    <col min="86" max="86" width="5" style="2" customWidth="1"/>
    <col min="87" max="87" width="5.42578125" style="2" customWidth="1"/>
    <col min="88" max="88" width="5.5703125" style="2" bestFit="1" customWidth="1"/>
    <col min="89" max="89" width="6.28515625" style="2" customWidth="1"/>
    <col min="90" max="90" width="6.140625" style="2" customWidth="1"/>
    <col min="91" max="91" width="6.5703125" style="2" customWidth="1"/>
    <col min="92" max="92" width="6.28515625" style="2" customWidth="1"/>
    <col min="93" max="98" width="7.140625" style="2" customWidth="1"/>
    <col min="99" max="100" width="5.28515625" style="2" bestFit="1" customWidth="1"/>
    <col min="101" max="101" width="4.85546875" style="2" bestFit="1" customWidth="1"/>
    <col min="102" max="102" width="5.28515625" style="2" bestFit="1" customWidth="1"/>
    <col min="103" max="103" width="4.85546875" style="2" bestFit="1" customWidth="1"/>
    <col min="104" max="104" width="5.28515625" style="2" bestFit="1" customWidth="1"/>
    <col min="105" max="105" width="5.85546875" style="2" bestFit="1" customWidth="1"/>
    <col min="106" max="107" width="5.85546875" style="2" customWidth="1"/>
    <col min="108" max="109" width="4.85546875" style="2" customWidth="1"/>
    <col min="110" max="110" width="5.85546875" style="2" bestFit="1" customWidth="1"/>
    <col min="111" max="115" width="6.28515625" style="2" customWidth="1"/>
    <col min="116" max="121" width="7.140625" style="2" customWidth="1"/>
    <col min="122" max="122" width="5.28515625" style="2" bestFit="1" customWidth="1"/>
    <col min="123" max="123" width="5.28515625" style="2" customWidth="1"/>
    <col min="124" max="124" width="5.42578125" style="2" customWidth="1"/>
    <col min="125" max="125" width="5.7109375" style="2" customWidth="1"/>
    <col min="126" max="126" width="5.42578125" style="2" customWidth="1"/>
    <col min="127" max="127" width="5.28515625" style="2" customWidth="1"/>
    <col min="128" max="128" width="5.85546875" style="2" customWidth="1"/>
    <col min="129" max="130" width="6" style="2" customWidth="1"/>
    <col min="131" max="131" width="5" style="2" customWidth="1"/>
    <col min="132" max="132" width="5.140625" style="2" customWidth="1"/>
    <col min="133" max="136" width="6" style="2" customWidth="1"/>
    <col min="137" max="138" width="6.7109375" style="2" customWidth="1"/>
    <col min="139" max="150" width="7.42578125" style="2" customWidth="1"/>
    <col min="151" max="153" width="7.28515625" style="2" customWidth="1"/>
    <col min="154" max="179" width="7.140625" style="2" customWidth="1"/>
    <col min="180" max="194" width="7.42578125" style="2" customWidth="1"/>
    <col min="195" max="226" width="7.28515625" style="2" customWidth="1"/>
    <col min="227" max="227" width="14.85546875" style="2" customWidth="1"/>
    <col min="228" max="238" width="7.42578125" style="2" customWidth="1"/>
    <col min="239" max="240" width="7.5703125" style="2" customWidth="1"/>
    <col min="241" max="246" width="5.42578125" style="2" customWidth="1"/>
    <col min="247" max="259" width="6" style="2" customWidth="1"/>
    <col min="260" max="273" width="6.42578125" style="2" customWidth="1"/>
    <col min="274" max="301" width="6.140625" style="2" customWidth="1"/>
    <col min="302" max="302" width="5.42578125" style="2" customWidth="1"/>
    <col min="303" max="303" width="6.140625" style="2" customWidth="1"/>
    <col min="304" max="304" width="6.28515625" style="2" bestFit="1" customWidth="1"/>
    <col min="305" max="310" width="5.42578125" style="2" customWidth="1"/>
    <col min="311" max="311" width="6" style="2" bestFit="1" customWidth="1"/>
    <col min="312" max="312" width="6.28515625" style="2" bestFit="1" customWidth="1"/>
    <col min="313" max="316" width="5.42578125" style="2" customWidth="1"/>
    <col min="317" max="317" width="5.85546875" style="2" customWidth="1"/>
    <col min="318" max="318" width="6" style="2" customWidth="1"/>
    <col min="319" max="324" width="6.140625" style="2" customWidth="1"/>
    <col min="325" max="325" width="2.28515625" customWidth="1"/>
    <col min="326" max="331" width="2.85546875" style="2" bestFit="1" customWidth="1"/>
    <col min="332" max="332" width="4" style="2" bestFit="1" customWidth="1"/>
    <col min="333" max="348" width="2.85546875" style="2" bestFit="1" customWidth="1"/>
    <col min="349" max="349" width="3" style="2" customWidth="1"/>
    <col min="350" max="350" width="10" style="2" customWidth="1"/>
    <col min="351" max="358" width="3.42578125" style="2" bestFit="1" customWidth="1"/>
    <col min="361" max="16384" width="11.42578125" style="2"/>
  </cols>
  <sheetData>
    <row r="2" spans="1:358" s="33" customFormat="1" ht="22.5" customHeight="1" x14ac:dyDescent="0.25">
      <c r="I2" s="107" t="s">
        <v>964</v>
      </c>
      <c r="J2" s="107"/>
      <c r="K2" s="107"/>
      <c r="L2" s="107"/>
      <c r="M2" s="107"/>
      <c r="N2" s="107"/>
      <c r="O2" s="107"/>
      <c r="AJ2" s="107" t="s">
        <v>964</v>
      </c>
      <c r="AK2" s="107"/>
      <c r="AL2" s="107"/>
      <c r="AM2" s="107"/>
      <c r="AN2" s="107"/>
      <c r="AO2" s="107"/>
      <c r="AP2" s="107"/>
      <c r="BH2" s="107" t="s">
        <v>964</v>
      </c>
      <c r="BI2" s="107"/>
      <c r="BJ2" s="107"/>
      <c r="BK2" s="107"/>
      <c r="BL2" s="107"/>
      <c r="BM2" s="107"/>
      <c r="BN2" s="107"/>
      <c r="CG2" s="107" t="s">
        <v>964</v>
      </c>
      <c r="CH2" s="107"/>
      <c r="CI2" s="107"/>
      <c r="CJ2" s="107"/>
      <c r="CK2" s="107"/>
      <c r="CL2" s="107"/>
      <c r="CM2" s="107"/>
      <c r="DF2" s="107" t="s">
        <v>964</v>
      </c>
      <c r="DG2" s="107"/>
      <c r="DH2" s="107"/>
      <c r="DI2" s="107"/>
      <c r="DJ2" s="107"/>
      <c r="DK2" s="107"/>
      <c r="DL2" s="107"/>
      <c r="ED2" s="107" t="s">
        <v>964</v>
      </c>
      <c r="EE2" s="107"/>
      <c r="EF2" s="107"/>
      <c r="EG2" s="107"/>
      <c r="EH2" s="107"/>
      <c r="EI2" s="107"/>
      <c r="EJ2" s="107"/>
      <c r="EY2" s="107" t="s">
        <v>964</v>
      </c>
      <c r="EZ2" s="107"/>
      <c r="FA2" s="107"/>
      <c r="FB2" s="107"/>
      <c r="FC2" s="107"/>
      <c r="FD2" s="107"/>
      <c r="FE2" s="107"/>
      <c r="FS2" s="107" t="s">
        <v>964</v>
      </c>
      <c r="FT2" s="107"/>
      <c r="FU2" s="107"/>
      <c r="FV2" s="107"/>
      <c r="FW2" s="107"/>
      <c r="FX2" s="107"/>
      <c r="FY2" s="107"/>
      <c r="GM2" s="107" t="s">
        <v>964</v>
      </c>
      <c r="GN2" s="107"/>
      <c r="GO2" s="107"/>
      <c r="GP2" s="107"/>
      <c r="GQ2" s="107"/>
      <c r="GR2" s="107"/>
      <c r="GS2" s="107"/>
      <c r="HF2" s="107" t="s">
        <v>964</v>
      </c>
      <c r="HG2" s="107"/>
      <c r="HH2" s="107"/>
      <c r="HI2" s="107"/>
      <c r="HJ2" s="107"/>
      <c r="HK2" s="107"/>
      <c r="HL2" s="107"/>
      <c r="HY2" s="107" t="s">
        <v>964</v>
      </c>
      <c r="HZ2" s="107"/>
      <c r="IA2" s="107"/>
      <c r="IB2" s="107"/>
      <c r="IC2" s="107"/>
      <c r="ID2" s="107"/>
      <c r="IE2" s="107"/>
      <c r="IW2" s="107" t="s">
        <v>964</v>
      </c>
      <c r="IX2" s="107"/>
      <c r="IY2" s="107"/>
      <c r="IZ2" s="107"/>
      <c r="JA2" s="107"/>
      <c r="JB2" s="107"/>
      <c r="JC2" s="107"/>
      <c r="JU2" s="107" t="s">
        <v>964</v>
      </c>
      <c r="JV2" s="107"/>
      <c r="JW2" s="107"/>
      <c r="JX2" s="107"/>
      <c r="JY2" s="107"/>
      <c r="JZ2" s="107"/>
      <c r="KA2" s="107"/>
      <c r="KS2" s="107" t="s">
        <v>964</v>
      </c>
      <c r="KT2" s="107"/>
      <c r="KU2" s="107"/>
      <c r="KV2" s="107"/>
      <c r="KW2" s="107"/>
      <c r="KX2" s="107"/>
      <c r="KY2" s="107"/>
      <c r="LW2" s="107" t="s">
        <v>964</v>
      </c>
      <c r="LX2" s="107"/>
      <c r="LY2" s="107"/>
      <c r="LZ2" s="107"/>
      <c r="MA2" s="107"/>
      <c r="MB2" s="107"/>
      <c r="MC2" s="107"/>
      <c r="MD2" s="107"/>
      <c r="ME2" s="107"/>
      <c r="MF2" s="107"/>
    </row>
    <row r="3" spans="1:358" s="33" customFormat="1" ht="11.25" x14ac:dyDescent="0.25"/>
    <row r="4" spans="1:358" s="33" customFormat="1" ht="11.25" x14ac:dyDescent="0.25"/>
    <row r="5" spans="1:358" s="33" customFormat="1" ht="45" x14ac:dyDescent="0.25">
      <c r="A5" s="47" t="s">
        <v>371</v>
      </c>
      <c r="B5" s="47" t="s">
        <v>372</v>
      </c>
      <c r="C5" s="47" t="s">
        <v>373</v>
      </c>
      <c r="D5" s="47" t="s">
        <v>374</v>
      </c>
      <c r="E5" s="47" t="s">
        <v>375</v>
      </c>
      <c r="F5" s="47" t="s">
        <v>376</v>
      </c>
      <c r="G5" s="47" t="s">
        <v>377</v>
      </c>
      <c r="H5" s="47" t="s">
        <v>378</v>
      </c>
      <c r="I5" s="47" t="s">
        <v>379</v>
      </c>
      <c r="J5" s="47" t="s">
        <v>380</v>
      </c>
      <c r="K5" s="47" t="s">
        <v>381</v>
      </c>
      <c r="L5" s="47" t="s">
        <v>382</v>
      </c>
      <c r="M5" s="47" t="s">
        <v>383</v>
      </c>
      <c r="N5" s="47" t="s">
        <v>384</v>
      </c>
      <c r="O5" s="47" t="s">
        <v>385</v>
      </c>
      <c r="P5" s="47" t="s">
        <v>386</v>
      </c>
      <c r="Q5" s="47" t="s">
        <v>387</v>
      </c>
      <c r="R5" s="47" t="s">
        <v>388</v>
      </c>
      <c r="S5" s="47" t="s">
        <v>389</v>
      </c>
      <c r="T5" s="47" t="s">
        <v>390</v>
      </c>
      <c r="U5" s="47" t="s">
        <v>391</v>
      </c>
      <c r="V5" s="47" t="s">
        <v>392</v>
      </c>
      <c r="W5" s="47" t="s">
        <v>393</v>
      </c>
      <c r="X5" s="47" t="s">
        <v>394</v>
      </c>
      <c r="Y5" s="47" t="s">
        <v>395</v>
      </c>
      <c r="Z5" s="47" t="s">
        <v>396</v>
      </c>
      <c r="AA5" s="47" t="s">
        <v>397</v>
      </c>
      <c r="AB5" s="47" t="s">
        <v>398</v>
      </c>
      <c r="AC5" s="47" t="s">
        <v>399</v>
      </c>
      <c r="AD5" s="47" t="s">
        <v>400</v>
      </c>
      <c r="AE5" s="47" t="s">
        <v>401</v>
      </c>
      <c r="AF5" s="47" t="s">
        <v>402</v>
      </c>
      <c r="AG5" s="47" t="s">
        <v>403</v>
      </c>
      <c r="AH5" s="47" t="s">
        <v>404</v>
      </c>
      <c r="AI5" s="47" t="s">
        <v>405</v>
      </c>
      <c r="AJ5" s="47" t="s">
        <v>406</v>
      </c>
      <c r="AK5" s="47" t="s">
        <v>407</v>
      </c>
      <c r="AL5" s="47" t="s">
        <v>408</v>
      </c>
      <c r="AM5" s="47" t="s">
        <v>409</v>
      </c>
      <c r="AN5" s="47" t="s">
        <v>410</v>
      </c>
      <c r="AO5" s="47" t="s">
        <v>411</v>
      </c>
      <c r="AP5" s="47" t="s">
        <v>412</v>
      </c>
      <c r="AQ5" s="47" t="s">
        <v>413</v>
      </c>
      <c r="AR5" s="47" t="s">
        <v>414</v>
      </c>
      <c r="AS5" s="47" t="s">
        <v>415</v>
      </c>
      <c r="AT5" s="47" t="s">
        <v>416</v>
      </c>
      <c r="AU5" s="47" t="s">
        <v>417</v>
      </c>
      <c r="AV5" s="47" t="s">
        <v>418</v>
      </c>
      <c r="AW5" s="47" t="s">
        <v>419</v>
      </c>
      <c r="AX5" s="47" t="s">
        <v>420</v>
      </c>
      <c r="AY5" s="47" t="s">
        <v>421</v>
      </c>
      <c r="AZ5" s="47" t="s">
        <v>422</v>
      </c>
      <c r="BA5" s="47" t="s">
        <v>423</v>
      </c>
      <c r="BB5" s="47" t="s">
        <v>424</v>
      </c>
      <c r="BC5" s="47" t="s">
        <v>425</v>
      </c>
      <c r="BD5" s="47" t="s">
        <v>426</v>
      </c>
      <c r="BE5" s="47" t="s">
        <v>427</v>
      </c>
      <c r="BF5" s="47" t="s">
        <v>428</v>
      </c>
      <c r="BG5" s="47" t="s">
        <v>429</v>
      </c>
      <c r="BH5" s="47" t="s">
        <v>430</v>
      </c>
      <c r="BI5" s="47" t="s">
        <v>431</v>
      </c>
      <c r="BJ5" s="47" t="s">
        <v>432</v>
      </c>
      <c r="BK5" s="47" t="s">
        <v>433</v>
      </c>
      <c r="BL5" s="47" t="s">
        <v>434</v>
      </c>
      <c r="BM5" s="47" t="s">
        <v>435</v>
      </c>
      <c r="BN5" s="47" t="s">
        <v>436</v>
      </c>
      <c r="BO5" s="47" t="s">
        <v>437</v>
      </c>
      <c r="BP5" s="47" t="s">
        <v>438</v>
      </c>
      <c r="BQ5" s="47" t="s">
        <v>439</v>
      </c>
      <c r="BR5" s="47" t="s">
        <v>440</v>
      </c>
      <c r="BS5" s="47" t="s">
        <v>441</v>
      </c>
      <c r="BT5" s="47" t="s">
        <v>442</v>
      </c>
      <c r="BU5" s="47" t="s">
        <v>443</v>
      </c>
      <c r="BV5" s="47" t="s">
        <v>444</v>
      </c>
      <c r="BW5" s="47" t="s">
        <v>445</v>
      </c>
      <c r="BX5" s="47" t="s">
        <v>446</v>
      </c>
      <c r="BY5" s="47" t="s">
        <v>447</v>
      </c>
      <c r="BZ5" s="47" t="s">
        <v>448</v>
      </c>
      <c r="CA5" s="47" t="s">
        <v>449</v>
      </c>
      <c r="CB5" s="47" t="s">
        <v>450</v>
      </c>
      <c r="CC5" s="47" t="s">
        <v>451</v>
      </c>
      <c r="CD5" s="47" t="s">
        <v>452</v>
      </c>
      <c r="CE5" s="47" t="s">
        <v>453</v>
      </c>
      <c r="CF5" s="47" t="s">
        <v>454</v>
      </c>
      <c r="CG5" s="47" t="s">
        <v>455</v>
      </c>
      <c r="CH5" s="47" t="s">
        <v>456</v>
      </c>
      <c r="CI5" s="47" t="s">
        <v>457</v>
      </c>
      <c r="CJ5" s="47" t="s">
        <v>458</v>
      </c>
      <c r="CK5" s="47" t="s">
        <v>459</v>
      </c>
      <c r="CL5" s="47" t="s">
        <v>460</v>
      </c>
      <c r="CM5" s="47" t="s">
        <v>461</v>
      </c>
      <c r="CN5" s="47" t="s">
        <v>462</v>
      </c>
      <c r="CO5" s="47" t="s">
        <v>463</v>
      </c>
      <c r="CP5" s="47" t="s">
        <v>464</v>
      </c>
      <c r="CQ5" s="47" t="s">
        <v>465</v>
      </c>
      <c r="CR5" s="47" t="s">
        <v>466</v>
      </c>
      <c r="CS5" s="47" t="s">
        <v>467</v>
      </c>
      <c r="CT5" s="47" t="s">
        <v>468</v>
      </c>
      <c r="CU5" s="47" t="s">
        <v>469</v>
      </c>
      <c r="CV5" s="47" t="s">
        <v>470</v>
      </c>
      <c r="CW5" s="47" t="s">
        <v>471</v>
      </c>
      <c r="CX5" s="47" t="s">
        <v>472</v>
      </c>
      <c r="CY5" s="47" t="s">
        <v>473</v>
      </c>
      <c r="CZ5" s="47" t="s">
        <v>474</v>
      </c>
      <c r="DA5" s="47" t="s">
        <v>475</v>
      </c>
      <c r="DB5" s="47" t="s">
        <v>476</v>
      </c>
      <c r="DC5" s="47" t="s">
        <v>477</v>
      </c>
      <c r="DD5" s="47" t="s">
        <v>478</v>
      </c>
      <c r="DE5" s="47" t="s">
        <v>479</v>
      </c>
      <c r="DF5" s="47" t="s">
        <v>480</v>
      </c>
      <c r="DG5" s="47" t="s">
        <v>481</v>
      </c>
      <c r="DH5" s="47" t="s">
        <v>482</v>
      </c>
      <c r="DI5" s="47" t="s">
        <v>483</v>
      </c>
      <c r="DJ5" s="47" t="s">
        <v>484</v>
      </c>
      <c r="DK5" s="47" t="s">
        <v>485</v>
      </c>
      <c r="DL5" s="47" t="s">
        <v>486</v>
      </c>
      <c r="DM5" s="47" t="s">
        <v>487</v>
      </c>
      <c r="DN5" s="47" t="s">
        <v>488</v>
      </c>
      <c r="DO5" s="47" t="s">
        <v>489</v>
      </c>
      <c r="DP5" s="47" t="s">
        <v>490</v>
      </c>
      <c r="DQ5" s="47" t="s">
        <v>491</v>
      </c>
      <c r="DR5" s="47" t="s">
        <v>492</v>
      </c>
      <c r="DS5" s="47" t="s">
        <v>493</v>
      </c>
      <c r="DT5" s="47" t="s">
        <v>494</v>
      </c>
      <c r="DU5" s="47" t="s">
        <v>495</v>
      </c>
      <c r="DV5" s="47" t="s">
        <v>496</v>
      </c>
      <c r="DW5" s="47" t="s">
        <v>497</v>
      </c>
      <c r="DX5" s="47" t="s">
        <v>498</v>
      </c>
      <c r="DY5" s="47" t="s">
        <v>499</v>
      </c>
      <c r="DZ5" s="47" t="s">
        <v>500</v>
      </c>
      <c r="EA5" s="47" t="s">
        <v>501</v>
      </c>
      <c r="EB5" s="47" t="s">
        <v>502</v>
      </c>
      <c r="EC5" s="47" t="s">
        <v>503</v>
      </c>
      <c r="ED5" s="47" t="s">
        <v>504</v>
      </c>
      <c r="EE5" s="47" t="s">
        <v>505</v>
      </c>
      <c r="EF5" s="47" t="s">
        <v>506</v>
      </c>
      <c r="EG5" s="47" t="s">
        <v>507</v>
      </c>
      <c r="EH5" s="47" t="s">
        <v>508</v>
      </c>
      <c r="EI5" s="47" t="s">
        <v>944</v>
      </c>
      <c r="EJ5" s="47" t="s">
        <v>945</v>
      </c>
      <c r="EK5" s="47" t="s">
        <v>946</v>
      </c>
      <c r="EL5" s="47" t="s">
        <v>947</v>
      </c>
      <c r="EM5" s="47" t="s">
        <v>948</v>
      </c>
      <c r="EN5" s="47" t="s">
        <v>949</v>
      </c>
      <c r="EO5" s="47" t="s">
        <v>950</v>
      </c>
      <c r="EP5" s="47" t="s">
        <v>951</v>
      </c>
      <c r="EQ5" s="47" t="s">
        <v>510</v>
      </c>
      <c r="ER5" s="47" t="s">
        <v>511</v>
      </c>
      <c r="ES5" s="47" t="s">
        <v>512</v>
      </c>
      <c r="ET5" s="47" t="s">
        <v>513</v>
      </c>
      <c r="EU5" s="47" t="s">
        <v>514</v>
      </c>
      <c r="EV5" s="47" t="s">
        <v>515</v>
      </c>
      <c r="EW5" s="47" t="s">
        <v>516</v>
      </c>
      <c r="EX5" s="47" t="s">
        <v>517</v>
      </c>
      <c r="EY5" s="47" t="s">
        <v>518</v>
      </c>
      <c r="EZ5" s="47" t="s">
        <v>519</v>
      </c>
      <c r="FA5" s="47" t="s">
        <v>952</v>
      </c>
      <c r="FB5" s="47" t="s">
        <v>955</v>
      </c>
      <c r="FC5" s="47" t="s">
        <v>954</v>
      </c>
      <c r="FD5" s="47" t="s">
        <v>953</v>
      </c>
      <c r="FE5" s="47" t="s">
        <v>520</v>
      </c>
      <c r="FF5" s="47" t="s">
        <v>521</v>
      </c>
      <c r="FG5" s="47" t="s">
        <v>522</v>
      </c>
      <c r="FH5" s="47" t="s">
        <v>523</v>
      </c>
      <c r="FI5" s="47" t="s">
        <v>524</v>
      </c>
      <c r="FJ5" s="47" t="s">
        <v>525</v>
      </c>
      <c r="FK5" s="47" t="s">
        <v>526</v>
      </c>
      <c r="FL5" s="47" t="s">
        <v>527</v>
      </c>
      <c r="FM5" s="47" t="s">
        <v>528</v>
      </c>
      <c r="FN5" s="47" t="s">
        <v>529</v>
      </c>
      <c r="FO5" s="47" t="s">
        <v>530</v>
      </c>
      <c r="FP5" s="47" t="s">
        <v>531</v>
      </c>
      <c r="FQ5" s="47" t="s">
        <v>532</v>
      </c>
      <c r="FR5" s="47" t="s">
        <v>533</v>
      </c>
      <c r="FS5" s="47" t="s">
        <v>534</v>
      </c>
      <c r="FT5" s="47" t="s">
        <v>535</v>
      </c>
      <c r="FU5" s="47" t="s">
        <v>536</v>
      </c>
      <c r="FV5" s="47" t="s">
        <v>537</v>
      </c>
      <c r="FW5" s="47" t="s">
        <v>538</v>
      </c>
      <c r="FX5" s="47" t="s">
        <v>539</v>
      </c>
      <c r="FY5" s="47" t="s">
        <v>540</v>
      </c>
      <c r="FZ5" s="47" t="s">
        <v>541</v>
      </c>
      <c r="GA5" s="47" t="s">
        <v>542</v>
      </c>
      <c r="GB5" s="47" t="s">
        <v>543</v>
      </c>
      <c r="GC5" s="47" t="s">
        <v>544</v>
      </c>
      <c r="GD5" s="47" t="s">
        <v>545</v>
      </c>
      <c r="GE5" s="47" t="s">
        <v>546</v>
      </c>
      <c r="GF5" s="47" t="s">
        <v>547</v>
      </c>
      <c r="GG5" s="47" t="s">
        <v>548</v>
      </c>
      <c r="GH5" s="47" t="s">
        <v>549</v>
      </c>
      <c r="GI5" s="47" t="s">
        <v>550</v>
      </c>
      <c r="GJ5" s="47" t="s">
        <v>551</v>
      </c>
      <c r="GK5" s="47" t="s">
        <v>552</v>
      </c>
      <c r="GL5" s="47" t="s">
        <v>553</v>
      </c>
      <c r="GM5" s="47" t="s">
        <v>554</v>
      </c>
      <c r="GN5" s="47" t="s">
        <v>555</v>
      </c>
      <c r="GO5" s="47" t="s">
        <v>556</v>
      </c>
      <c r="GP5" s="47" t="s">
        <v>557</v>
      </c>
      <c r="GQ5" s="47" t="s">
        <v>558</v>
      </c>
      <c r="GR5" s="47" t="s">
        <v>559</v>
      </c>
      <c r="GS5" s="47" t="s">
        <v>560</v>
      </c>
      <c r="GT5" s="47" t="s">
        <v>561</v>
      </c>
      <c r="GU5" s="47" t="s">
        <v>562</v>
      </c>
      <c r="GV5" s="47" t="s">
        <v>563</v>
      </c>
      <c r="GW5" s="47" t="s">
        <v>564</v>
      </c>
      <c r="GX5" s="47" t="s">
        <v>565</v>
      </c>
      <c r="GY5" s="47" t="s">
        <v>566</v>
      </c>
      <c r="GZ5" s="47" t="s">
        <v>567</v>
      </c>
      <c r="HA5" s="47" t="s">
        <v>568</v>
      </c>
      <c r="HB5" s="47" t="s">
        <v>569</v>
      </c>
      <c r="HC5" s="47" t="s">
        <v>570</v>
      </c>
      <c r="HD5" s="47" t="s">
        <v>571</v>
      </c>
      <c r="HE5" s="47" t="s">
        <v>572</v>
      </c>
      <c r="HF5" s="47" t="s">
        <v>573</v>
      </c>
      <c r="HG5" s="47" t="s">
        <v>574</v>
      </c>
      <c r="HH5" s="47" t="s">
        <v>575</v>
      </c>
      <c r="HI5" s="47" t="s">
        <v>576</v>
      </c>
      <c r="HJ5" s="47" t="s">
        <v>577</v>
      </c>
      <c r="HK5" s="47" t="s">
        <v>578</v>
      </c>
      <c r="HL5" s="47" t="s">
        <v>579</v>
      </c>
      <c r="HM5" s="47" t="s">
        <v>580</v>
      </c>
      <c r="HN5" s="47" t="s">
        <v>581</v>
      </c>
      <c r="HO5" s="47" t="s">
        <v>582</v>
      </c>
      <c r="HP5" s="47" t="s">
        <v>583</v>
      </c>
      <c r="HQ5" s="47" t="s">
        <v>584</v>
      </c>
      <c r="HR5" s="47" t="s">
        <v>585</v>
      </c>
      <c r="HS5" s="47" t="s">
        <v>586</v>
      </c>
      <c r="HT5" s="47" t="s">
        <v>587</v>
      </c>
      <c r="HU5" s="47" t="s">
        <v>588</v>
      </c>
      <c r="HV5" s="47" t="s">
        <v>589</v>
      </c>
      <c r="HW5" s="47" t="s">
        <v>590</v>
      </c>
      <c r="HX5" s="47" t="s">
        <v>591</v>
      </c>
      <c r="HY5" s="47" t="s">
        <v>592</v>
      </c>
      <c r="HZ5" s="47" t="s">
        <v>593</v>
      </c>
      <c r="IA5" s="47" t="s">
        <v>594</v>
      </c>
      <c r="IB5" s="47" t="s">
        <v>595</v>
      </c>
      <c r="IC5" s="47" t="s">
        <v>596</v>
      </c>
      <c r="ID5" s="47" t="s">
        <v>597</v>
      </c>
      <c r="IE5" s="47" t="s">
        <v>598</v>
      </c>
      <c r="IF5" s="47" t="s">
        <v>599</v>
      </c>
      <c r="IG5" s="47" t="s">
        <v>600</v>
      </c>
      <c r="IH5" s="47" t="s">
        <v>601</v>
      </c>
      <c r="II5" s="47" t="s">
        <v>602</v>
      </c>
      <c r="IJ5" s="47" t="s">
        <v>603</v>
      </c>
      <c r="IK5" s="47" t="s">
        <v>604</v>
      </c>
      <c r="IL5" s="47" t="s">
        <v>605</v>
      </c>
      <c r="IM5" s="47" t="s">
        <v>606</v>
      </c>
      <c r="IN5" s="47" t="s">
        <v>607</v>
      </c>
      <c r="IO5" s="47" t="s">
        <v>608</v>
      </c>
      <c r="IP5" s="47" t="s">
        <v>609</v>
      </c>
      <c r="IQ5" s="47" t="s">
        <v>610</v>
      </c>
      <c r="IR5" s="47" t="s">
        <v>611</v>
      </c>
      <c r="IS5" s="47" t="s">
        <v>612</v>
      </c>
      <c r="IT5" s="47" t="s">
        <v>613</v>
      </c>
      <c r="IU5" s="47" t="s">
        <v>614</v>
      </c>
      <c r="IV5" s="47" t="s">
        <v>615</v>
      </c>
      <c r="IW5" s="47" t="s">
        <v>616</v>
      </c>
      <c r="IX5" s="47" t="s">
        <v>617</v>
      </c>
      <c r="IY5" s="47" t="s">
        <v>618</v>
      </c>
      <c r="IZ5" s="47" t="s">
        <v>619</v>
      </c>
      <c r="JA5" s="47" t="s">
        <v>620</v>
      </c>
      <c r="JB5" s="47" t="s">
        <v>621</v>
      </c>
      <c r="JC5" s="47" t="s">
        <v>622</v>
      </c>
      <c r="JD5" s="47" t="s">
        <v>623</v>
      </c>
      <c r="JE5" s="47" t="s">
        <v>624</v>
      </c>
      <c r="JF5" s="47" t="s">
        <v>625</v>
      </c>
      <c r="JG5" s="47" t="s">
        <v>626</v>
      </c>
      <c r="JH5" s="47" t="s">
        <v>627</v>
      </c>
      <c r="JI5" s="47" t="s">
        <v>628</v>
      </c>
      <c r="JJ5" s="47" t="s">
        <v>629</v>
      </c>
      <c r="JK5" s="47" t="s">
        <v>630</v>
      </c>
      <c r="JL5" s="47" t="s">
        <v>631</v>
      </c>
      <c r="JM5" s="47" t="s">
        <v>632</v>
      </c>
      <c r="JN5" s="47" t="s">
        <v>633</v>
      </c>
      <c r="JO5" s="47" t="s">
        <v>634</v>
      </c>
      <c r="JP5" s="47" t="s">
        <v>635</v>
      </c>
      <c r="JQ5" s="47" t="s">
        <v>636</v>
      </c>
      <c r="JR5" s="47" t="s">
        <v>637</v>
      </c>
      <c r="JS5" s="47" t="s">
        <v>638</v>
      </c>
      <c r="JT5" s="47" t="s">
        <v>639</v>
      </c>
      <c r="JU5" s="47" t="s">
        <v>640</v>
      </c>
      <c r="JV5" s="47" t="s">
        <v>641</v>
      </c>
      <c r="JW5" s="47" t="s">
        <v>642</v>
      </c>
      <c r="JX5" s="47" t="s">
        <v>643</v>
      </c>
      <c r="JY5" s="47" t="s">
        <v>644</v>
      </c>
      <c r="JZ5" s="47" t="s">
        <v>645</v>
      </c>
      <c r="KA5" s="47" t="s">
        <v>646</v>
      </c>
      <c r="KB5" s="47" t="s">
        <v>647</v>
      </c>
      <c r="KC5" s="47" t="s">
        <v>648</v>
      </c>
      <c r="KD5" s="47" t="s">
        <v>649</v>
      </c>
      <c r="KE5" s="47" t="s">
        <v>650</v>
      </c>
      <c r="KF5" s="47" t="s">
        <v>651</v>
      </c>
      <c r="KG5" s="47" t="s">
        <v>652</v>
      </c>
      <c r="KH5" s="47" t="s">
        <v>653</v>
      </c>
      <c r="KI5" s="47" t="s">
        <v>654</v>
      </c>
      <c r="KJ5" s="47" t="s">
        <v>655</v>
      </c>
      <c r="KK5" s="47" t="s">
        <v>671</v>
      </c>
      <c r="KL5" s="47" t="s">
        <v>656</v>
      </c>
      <c r="KM5" s="47" t="s">
        <v>657</v>
      </c>
      <c r="KN5" s="47" t="s">
        <v>658</v>
      </c>
      <c r="KO5" s="47" t="s">
        <v>659</v>
      </c>
      <c r="KP5" s="47" t="s">
        <v>660</v>
      </c>
      <c r="KQ5" s="47" t="s">
        <v>661</v>
      </c>
      <c r="KR5" s="47" t="s">
        <v>662</v>
      </c>
      <c r="KS5" s="47" t="s">
        <v>663</v>
      </c>
      <c r="KT5" s="47" t="s">
        <v>664</v>
      </c>
      <c r="KU5" s="47" t="s">
        <v>665</v>
      </c>
      <c r="KV5" s="47" t="s">
        <v>666</v>
      </c>
      <c r="KW5" s="47" t="s">
        <v>667</v>
      </c>
      <c r="KX5" s="47" t="s">
        <v>668</v>
      </c>
      <c r="KY5" s="47" t="s">
        <v>669</v>
      </c>
      <c r="KZ5" s="47" t="s">
        <v>670</v>
      </c>
      <c r="LA5" s="47" t="s">
        <v>672</v>
      </c>
      <c r="LB5" s="47" t="s">
        <v>673</v>
      </c>
      <c r="LC5" s="47" t="s">
        <v>674</v>
      </c>
      <c r="LD5" s="47" t="s">
        <v>675</v>
      </c>
      <c r="LE5" s="47" t="s">
        <v>676</v>
      </c>
      <c r="LF5" s="47" t="s">
        <v>677</v>
      </c>
      <c r="LG5" s="47" t="s">
        <v>678</v>
      </c>
      <c r="LH5" s="47" t="s">
        <v>679</v>
      </c>
      <c r="LI5" s="47" t="s">
        <v>680</v>
      </c>
      <c r="LJ5" s="47" t="s">
        <v>681</v>
      </c>
      <c r="LK5" s="47" t="s">
        <v>682</v>
      </c>
      <c r="LL5" s="47" t="s">
        <v>683</v>
      </c>
      <c r="LM5" s="47"/>
      <c r="LN5" s="38">
        <v>1</v>
      </c>
      <c r="LO5" s="38">
        <v>2</v>
      </c>
      <c r="LP5" s="38">
        <v>3</v>
      </c>
      <c r="LQ5" s="38">
        <v>4</v>
      </c>
      <c r="LR5" s="38">
        <v>5</v>
      </c>
      <c r="LS5" s="38">
        <v>6</v>
      </c>
      <c r="LT5" s="38">
        <v>7</v>
      </c>
      <c r="LU5" s="38">
        <v>8</v>
      </c>
      <c r="LV5" s="38">
        <v>9</v>
      </c>
      <c r="LW5" s="38">
        <v>10</v>
      </c>
      <c r="LX5" s="38">
        <v>11</v>
      </c>
      <c r="LY5" s="38">
        <v>12</v>
      </c>
      <c r="LZ5" s="38">
        <v>13</v>
      </c>
      <c r="MA5" s="38">
        <v>14</v>
      </c>
      <c r="MB5" s="38">
        <v>15</v>
      </c>
      <c r="MC5" s="38">
        <v>16</v>
      </c>
      <c r="MD5" s="38">
        <v>17</v>
      </c>
      <c r="ME5" s="38">
        <v>18</v>
      </c>
      <c r="MF5" s="38">
        <v>19</v>
      </c>
      <c r="MG5" s="38">
        <v>20</v>
      </c>
      <c r="MH5" s="38">
        <v>21</v>
      </c>
      <c r="MI5" s="38">
        <v>22</v>
      </c>
      <c r="MJ5" s="38">
        <v>23</v>
      </c>
      <c r="MK5" s="47"/>
      <c r="ML5" s="50" t="s">
        <v>756</v>
      </c>
      <c r="MM5" s="47"/>
      <c r="MN5" s="47"/>
      <c r="MO5" s="47"/>
      <c r="MP5" s="47"/>
      <c r="MQ5" s="47"/>
      <c r="MR5" s="47"/>
      <c r="MS5" s="47"/>
      <c r="MT5" s="47"/>
    </row>
    <row r="6" spans="1:358" s="33" customFormat="1" ht="11.25" x14ac:dyDescent="0.25">
      <c r="A6" s="47">
        <v>10</v>
      </c>
      <c r="B6" s="47">
        <v>4</v>
      </c>
      <c r="C6" s="47">
        <v>10</v>
      </c>
      <c r="D6" s="47">
        <v>15</v>
      </c>
      <c r="E6" s="47">
        <v>7</v>
      </c>
      <c r="F6" s="47">
        <v>7</v>
      </c>
      <c r="G6" s="47">
        <v>10</v>
      </c>
      <c r="H6" s="47">
        <v>3</v>
      </c>
      <c r="I6" s="47">
        <v>16</v>
      </c>
      <c r="J6" s="47">
        <v>2</v>
      </c>
      <c r="K6" s="47">
        <v>10</v>
      </c>
      <c r="L6" s="47">
        <v>10</v>
      </c>
      <c r="M6" s="47">
        <v>10</v>
      </c>
      <c r="N6" s="47">
        <v>10</v>
      </c>
      <c r="O6" s="47">
        <v>7</v>
      </c>
      <c r="P6" s="47">
        <v>7</v>
      </c>
      <c r="Q6" s="47">
        <v>7</v>
      </c>
      <c r="R6" s="47">
        <v>6</v>
      </c>
      <c r="S6" s="47">
        <v>6</v>
      </c>
      <c r="T6" s="47">
        <v>4</v>
      </c>
      <c r="U6" s="47">
        <v>1</v>
      </c>
      <c r="V6" s="47">
        <v>8</v>
      </c>
      <c r="W6" s="47">
        <v>8</v>
      </c>
      <c r="X6" s="47">
        <v>10</v>
      </c>
      <c r="Y6" s="47">
        <v>4</v>
      </c>
      <c r="Z6" s="47">
        <v>10</v>
      </c>
      <c r="AA6" s="47">
        <v>9</v>
      </c>
      <c r="AB6" s="47">
        <v>19</v>
      </c>
      <c r="AC6" s="47">
        <v>19</v>
      </c>
      <c r="AD6" s="47">
        <v>6</v>
      </c>
      <c r="AE6" s="47">
        <v>6</v>
      </c>
      <c r="AF6" s="47">
        <v>6</v>
      </c>
      <c r="AG6" s="47">
        <v>6</v>
      </c>
      <c r="AH6" s="47">
        <v>10</v>
      </c>
      <c r="AI6" s="47">
        <v>10</v>
      </c>
      <c r="AJ6" s="47">
        <v>10</v>
      </c>
      <c r="AK6" s="47">
        <v>10</v>
      </c>
      <c r="AL6" s="47">
        <v>7</v>
      </c>
      <c r="AM6" s="47">
        <v>7</v>
      </c>
      <c r="AN6" s="47">
        <v>7</v>
      </c>
      <c r="AO6" s="47">
        <v>6</v>
      </c>
      <c r="AP6" s="47">
        <v>14</v>
      </c>
      <c r="AQ6" s="47">
        <v>9</v>
      </c>
      <c r="AR6" s="47">
        <v>7</v>
      </c>
      <c r="AS6" s="47">
        <v>8</v>
      </c>
      <c r="AT6" s="47">
        <v>8</v>
      </c>
      <c r="AU6" s="47">
        <v>8</v>
      </c>
      <c r="AV6" s="47">
        <v>3</v>
      </c>
      <c r="AW6" s="47">
        <v>10</v>
      </c>
      <c r="AX6" s="47">
        <v>7</v>
      </c>
      <c r="AY6" s="47">
        <v>18</v>
      </c>
      <c r="AZ6" s="47">
        <v>5</v>
      </c>
      <c r="BA6" s="47">
        <v>10</v>
      </c>
      <c r="BB6" s="47">
        <v>6</v>
      </c>
      <c r="BC6" s="47">
        <v>7</v>
      </c>
      <c r="BD6" s="47">
        <v>15</v>
      </c>
      <c r="BE6" s="47">
        <v>10</v>
      </c>
      <c r="BF6" s="47">
        <v>10</v>
      </c>
      <c r="BG6" s="47">
        <v>10</v>
      </c>
      <c r="BH6" s="47">
        <v>10</v>
      </c>
      <c r="BI6" s="47">
        <v>7</v>
      </c>
      <c r="BJ6" s="47">
        <v>7</v>
      </c>
      <c r="BK6" s="47">
        <v>7</v>
      </c>
      <c r="BL6" s="47">
        <v>14</v>
      </c>
      <c r="BM6" s="47">
        <v>14</v>
      </c>
      <c r="BN6" s="47">
        <v>15</v>
      </c>
      <c r="BO6" s="47">
        <v>7</v>
      </c>
      <c r="BP6" s="47">
        <v>8</v>
      </c>
      <c r="BQ6" s="47">
        <v>3</v>
      </c>
      <c r="BR6" s="47">
        <v>8</v>
      </c>
      <c r="BS6" s="47">
        <v>9</v>
      </c>
      <c r="BT6" s="47">
        <v>3</v>
      </c>
      <c r="BU6" s="47">
        <v>3</v>
      </c>
      <c r="BV6" s="47">
        <v>3</v>
      </c>
      <c r="BW6" s="47">
        <v>5</v>
      </c>
      <c r="BX6" s="47">
        <v>10</v>
      </c>
      <c r="BY6" s="47">
        <v>8</v>
      </c>
      <c r="BZ6" s="47">
        <v>3</v>
      </c>
      <c r="CA6" s="47">
        <v>8</v>
      </c>
      <c r="CB6" s="47">
        <v>3</v>
      </c>
      <c r="CC6" s="47">
        <v>7</v>
      </c>
      <c r="CD6" s="47">
        <v>9</v>
      </c>
      <c r="CE6" s="47">
        <v>7</v>
      </c>
      <c r="CF6" s="47">
        <v>3</v>
      </c>
      <c r="CG6" s="47">
        <v>7</v>
      </c>
      <c r="CH6" s="47">
        <v>7</v>
      </c>
      <c r="CI6" s="47">
        <v>7</v>
      </c>
      <c r="CJ6" s="47">
        <v>3</v>
      </c>
      <c r="CK6" s="47">
        <v>8</v>
      </c>
      <c r="CL6" s="47">
        <v>3</v>
      </c>
      <c r="CM6" s="47">
        <v>2</v>
      </c>
      <c r="CN6" s="47">
        <v>3</v>
      </c>
      <c r="CO6" s="47">
        <v>7</v>
      </c>
      <c r="CP6" s="47">
        <v>7</v>
      </c>
      <c r="CQ6" s="47">
        <v>7</v>
      </c>
      <c r="CR6" s="47">
        <v>7</v>
      </c>
      <c r="CS6" s="47">
        <v>7</v>
      </c>
      <c r="CT6" s="47">
        <v>7</v>
      </c>
      <c r="CU6" s="47">
        <v>7</v>
      </c>
      <c r="CV6" s="47">
        <v>7</v>
      </c>
      <c r="CW6" s="47">
        <v>7</v>
      </c>
      <c r="CX6" s="47">
        <v>7</v>
      </c>
      <c r="CY6" s="47">
        <v>7</v>
      </c>
      <c r="CZ6" s="47">
        <v>7</v>
      </c>
      <c r="DA6" s="47">
        <v>7</v>
      </c>
      <c r="DB6" s="47">
        <v>7</v>
      </c>
      <c r="DC6" s="47">
        <v>7</v>
      </c>
      <c r="DD6" s="47">
        <v>7</v>
      </c>
      <c r="DE6" s="47">
        <v>7</v>
      </c>
      <c r="DF6" s="47">
        <v>7</v>
      </c>
      <c r="DG6" s="47">
        <v>7</v>
      </c>
      <c r="DH6" s="47">
        <v>7</v>
      </c>
      <c r="DI6" s="47">
        <v>7</v>
      </c>
      <c r="DJ6" s="47">
        <v>7</v>
      </c>
      <c r="DK6" s="47">
        <v>7</v>
      </c>
      <c r="DL6" s="47">
        <v>7</v>
      </c>
      <c r="DM6" s="47">
        <v>3</v>
      </c>
      <c r="DN6" s="47">
        <v>3</v>
      </c>
      <c r="DO6" s="47">
        <v>5</v>
      </c>
      <c r="DP6" s="47">
        <v>3</v>
      </c>
      <c r="DQ6" s="47">
        <v>3</v>
      </c>
      <c r="DR6" s="47">
        <v>5</v>
      </c>
      <c r="DS6" s="47">
        <v>5</v>
      </c>
      <c r="DT6" s="47">
        <v>7</v>
      </c>
      <c r="DU6" s="47">
        <v>15</v>
      </c>
      <c r="DV6" s="47">
        <v>3</v>
      </c>
      <c r="DW6" s="47">
        <v>7</v>
      </c>
      <c r="DX6" s="47">
        <v>3</v>
      </c>
      <c r="DY6" s="47">
        <v>7</v>
      </c>
      <c r="DZ6" s="47">
        <v>7</v>
      </c>
      <c r="EA6" s="47">
        <v>7</v>
      </c>
      <c r="EB6" s="47">
        <v>7</v>
      </c>
      <c r="EC6" s="47">
        <v>5</v>
      </c>
      <c r="ED6" s="47">
        <v>3</v>
      </c>
      <c r="EE6" s="47">
        <v>7</v>
      </c>
      <c r="EF6" s="47">
        <v>7</v>
      </c>
      <c r="EG6" s="47">
        <v>5</v>
      </c>
      <c r="EH6" s="47">
        <v>3</v>
      </c>
      <c r="EI6" s="47">
        <v>10</v>
      </c>
      <c r="EJ6" s="47">
        <v>7</v>
      </c>
      <c r="EK6" s="47">
        <v>5</v>
      </c>
      <c r="EL6" s="47">
        <v>15</v>
      </c>
      <c r="EM6" s="47">
        <v>14</v>
      </c>
      <c r="EN6" s="47">
        <v>6</v>
      </c>
      <c r="EO6" s="47">
        <v>6</v>
      </c>
      <c r="EP6" s="47">
        <v>7</v>
      </c>
      <c r="EQ6" s="47">
        <v>5</v>
      </c>
      <c r="ER6" s="47">
        <v>7</v>
      </c>
      <c r="ES6" s="47">
        <v>7</v>
      </c>
      <c r="ET6" s="47">
        <v>5</v>
      </c>
      <c r="EU6" s="47">
        <v>14</v>
      </c>
      <c r="EV6" s="47">
        <v>10</v>
      </c>
      <c r="EW6" s="47">
        <v>10</v>
      </c>
      <c r="EX6" s="47">
        <v>8</v>
      </c>
      <c r="EY6" s="47">
        <v>8</v>
      </c>
      <c r="EZ6" s="47">
        <v>10</v>
      </c>
      <c r="FA6" s="47">
        <v>6</v>
      </c>
      <c r="FB6" s="47">
        <v>5</v>
      </c>
      <c r="FC6" s="47">
        <v>15</v>
      </c>
      <c r="FD6" s="47">
        <v>10</v>
      </c>
      <c r="FE6" s="47">
        <v>9</v>
      </c>
      <c r="FF6" s="47">
        <v>9</v>
      </c>
      <c r="FG6" s="47">
        <v>10</v>
      </c>
      <c r="FH6" s="47">
        <v>7</v>
      </c>
      <c r="FI6" s="47">
        <v>7</v>
      </c>
      <c r="FJ6" s="47">
        <v>7</v>
      </c>
      <c r="FK6" s="47">
        <v>4</v>
      </c>
      <c r="FL6" s="47">
        <v>4</v>
      </c>
      <c r="FM6" s="47">
        <v>9</v>
      </c>
      <c r="FN6" s="47">
        <v>7</v>
      </c>
      <c r="FO6" s="47">
        <v>8</v>
      </c>
      <c r="FP6" s="47">
        <v>8</v>
      </c>
      <c r="FQ6" s="47">
        <v>10</v>
      </c>
      <c r="FR6" s="47">
        <v>3</v>
      </c>
      <c r="FS6" s="47">
        <v>10</v>
      </c>
      <c r="FT6" s="47">
        <v>10</v>
      </c>
      <c r="FU6" s="47">
        <v>4</v>
      </c>
      <c r="FV6" s="47">
        <v>9</v>
      </c>
      <c r="FW6" s="47">
        <v>9</v>
      </c>
      <c r="FX6" s="47">
        <v>7</v>
      </c>
      <c r="FY6" s="47">
        <v>7</v>
      </c>
      <c r="FZ6" s="47">
        <v>7</v>
      </c>
      <c r="GA6" s="47">
        <v>7</v>
      </c>
      <c r="GB6" s="47">
        <v>10</v>
      </c>
      <c r="GC6" s="47">
        <v>10</v>
      </c>
      <c r="GD6" s="47">
        <v>10</v>
      </c>
      <c r="GE6" s="47">
        <v>10</v>
      </c>
      <c r="GF6" s="47">
        <v>8</v>
      </c>
      <c r="GG6" s="47">
        <v>8</v>
      </c>
      <c r="GH6" s="47">
        <v>10</v>
      </c>
      <c r="GI6" s="47">
        <v>2</v>
      </c>
      <c r="GJ6" s="47">
        <v>6</v>
      </c>
      <c r="GK6" s="47">
        <v>2</v>
      </c>
      <c r="GL6" s="47">
        <v>10</v>
      </c>
      <c r="GM6" s="47">
        <v>10</v>
      </c>
      <c r="GN6" s="47">
        <v>10</v>
      </c>
      <c r="GO6" s="47">
        <v>10</v>
      </c>
      <c r="GP6" s="47">
        <v>7</v>
      </c>
      <c r="GQ6" s="47">
        <v>7</v>
      </c>
      <c r="GR6" s="47">
        <v>7</v>
      </c>
      <c r="GS6" s="47">
        <v>6</v>
      </c>
      <c r="GT6" s="47">
        <v>14</v>
      </c>
      <c r="GU6" s="47">
        <v>5</v>
      </c>
      <c r="GV6" s="47">
        <v>21</v>
      </c>
      <c r="GW6" s="47">
        <v>8</v>
      </c>
      <c r="GX6" s="47">
        <v>8</v>
      </c>
      <c r="GY6" s="47">
        <v>10</v>
      </c>
      <c r="GZ6" s="47">
        <v>13</v>
      </c>
      <c r="HA6" s="47">
        <v>7</v>
      </c>
      <c r="HB6" s="47">
        <v>15</v>
      </c>
      <c r="HC6" s="47">
        <v>10</v>
      </c>
      <c r="HD6" s="47">
        <v>7</v>
      </c>
      <c r="HE6" s="47">
        <v>7</v>
      </c>
      <c r="HF6" s="47">
        <v>7</v>
      </c>
      <c r="HG6" s="47">
        <v>5</v>
      </c>
      <c r="HH6" s="47">
        <v>7</v>
      </c>
      <c r="HI6" s="47">
        <v>7</v>
      </c>
      <c r="HJ6" s="47">
        <v>14</v>
      </c>
      <c r="HK6" s="47">
        <v>14</v>
      </c>
      <c r="HL6" s="47">
        <v>7</v>
      </c>
      <c r="HM6" s="47">
        <v>7</v>
      </c>
      <c r="HN6" s="47">
        <v>8</v>
      </c>
      <c r="HO6" s="47">
        <v>8</v>
      </c>
      <c r="HP6" s="47">
        <v>10</v>
      </c>
      <c r="HQ6" s="47">
        <v>6</v>
      </c>
      <c r="HR6" s="47">
        <v>7</v>
      </c>
      <c r="HS6" s="47">
        <v>8</v>
      </c>
      <c r="HT6" s="47">
        <v>14</v>
      </c>
      <c r="HU6" s="47">
        <v>7</v>
      </c>
      <c r="HV6" s="47">
        <v>7</v>
      </c>
      <c r="HW6" s="47">
        <v>7</v>
      </c>
      <c r="HX6" s="47">
        <v>7</v>
      </c>
      <c r="HY6" s="47">
        <v>7</v>
      </c>
      <c r="HZ6" s="47">
        <v>7</v>
      </c>
      <c r="IA6" s="47">
        <v>14</v>
      </c>
      <c r="IB6" s="47">
        <v>14</v>
      </c>
      <c r="IC6" s="47">
        <v>7</v>
      </c>
      <c r="ID6" s="47">
        <v>7</v>
      </c>
      <c r="IE6" s="47">
        <v>2</v>
      </c>
      <c r="IF6" s="47">
        <v>2</v>
      </c>
      <c r="IG6" s="47">
        <v>7</v>
      </c>
      <c r="IH6" s="47">
        <v>7</v>
      </c>
      <c r="II6" s="47">
        <v>10</v>
      </c>
      <c r="IJ6" s="47">
        <v>3</v>
      </c>
      <c r="IK6" s="47">
        <v>10</v>
      </c>
      <c r="IL6" s="47">
        <v>3</v>
      </c>
      <c r="IM6" s="47">
        <v>8</v>
      </c>
      <c r="IN6" s="47">
        <v>8</v>
      </c>
      <c r="IO6" s="47">
        <v>7</v>
      </c>
      <c r="IP6" s="47">
        <v>7</v>
      </c>
      <c r="IQ6" s="47">
        <v>2</v>
      </c>
      <c r="IR6" s="47">
        <v>3</v>
      </c>
      <c r="IS6" s="47">
        <v>7</v>
      </c>
      <c r="IT6" s="47">
        <v>7</v>
      </c>
      <c r="IU6" s="47">
        <v>8</v>
      </c>
      <c r="IV6" s="47">
        <v>8</v>
      </c>
      <c r="IW6" s="47">
        <v>7</v>
      </c>
      <c r="IX6" s="47">
        <v>10</v>
      </c>
      <c r="IY6" s="47">
        <v>9</v>
      </c>
      <c r="IZ6" s="47">
        <v>14</v>
      </c>
      <c r="JA6" s="47">
        <v>5</v>
      </c>
      <c r="JB6" s="47">
        <v>1</v>
      </c>
      <c r="JC6" s="47">
        <v>8</v>
      </c>
      <c r="JD6" s="47">
        <v>8</v>
      </c>
      <c r="JE6" s="47">
        <v>7</v>
      </c>
      <c r="JF6" s="47">
        <v>7</v>
      </c>
      <c r="JG6" s="47">
        <v>2</v>
      </c>
      <c r="JH6" s="47">
        <v>3</v>
      </c>
      <c r="JI6" s="47">
        <v>9</v>
      </c>
      <c r="JJ6" s="47">
        <v>10</v>
      </c>
      <c r="JK6" s="47">
        <v>8</v>
      </c>
      <c r="JL6" s="47">
        <v>8</v>
      </c>
      <c r="JM6" s="47">
        <v>7</v>
      </c>
      <c r="JN6" s="47">
        <v>7</v>
      </c>
      <c r="JO6" s="47">
        <v>10</v>
      </c>
      <c r="JP6" s="47">
        <v>10</v>
      </c>
      <c r="JQ6" s="47">
        <v>10</v>
      </c>
      <c r="JR6" s="47">
        <v>10</v>
      </c>
      <c r="JS6" s="47">
        <v>8</v>
      </c>
      <c r="JT6" s="47">
        <v>8</v>
      </c>
      <c r="JU6" s="47">
        <v>7</v>
      </c>
      <c r="JV6" s="47">
        <v>7</v>
      </c>
      <c r="JW6" s="47">
        <v>10</v>
      </c>
      <c r="JX6" s="47">
        <v>10</v>
      </c>
      <c r="JY6" s="47">
        <v>10</v>
      </c>
      <c r="JZ6" s="47">
        <v>10</v>
      </c>
      <c r="KA6" s="47">
        <v>8</v>
      </c>
      <c r="KB6" s="47">
        <v>9</v>
      </c>
      <c r="KC6" s="47">
        <v>7</v>
      </c>
      <c r="KD6" s="47">
        <v>9</v>
      </c>
      <c r="KE6" s="47">
        <v>9</v>
      </c>
      <c r="KF6" s="47">
        <v>10</v>
      </c>
      <c r="KG6" s="47">
        <v>10</v>
      </c>
      <c r="KH6" s="47">
        <v>10</v>
      </c>
      <c r="KI6" s="47">
        <v>8</v>
      </c>
      <c r="KJ6" s="47">
        <v>8</v>
      </c>
      <c r="KK6" s="47">
        <v>10</v>
      </c>
      <c r="KL6" s="47">
        <v>5</v>
      </c>
      <c r="KM6" s="47">
        <v>10</v>
      </c>
      <c r="KN6" s="47">
        <v>10</v>
      </c>
      <c r="KO6" s="47">
        <v>10</v>
      </c>
      <c r="KP6" s="47">
        <v>10</v>
      </c>
      <c r="KQ6" s="47">
        <v>8</v>
      </c>
      <c r="KR6" s="47">
        <v>8</v>
      </c>
      <c r="KS6" s="47">
        <v>8</v>
      </c>
      <c r="KT6" s="47">
        <v>9</v>
      </c>
      <c r="KU6" s="47">
        <v>9</v>
      </c>
      <c r="KV6" s="47">
        <v>7</v>
      </c>
      <c r="KW6" s="47">
        <v>7</v>
      </c>
      <c r="KX6" s="47">
        <v>2</v>
      </c>
      <c r="KY6" s="47">
        <v>8</v>
      </c>
      <c r="KZ6" s="47">
        <v>10</v>
      </c>
      <c r="LA6" s="47">
        <v>7</v>
      </c>
      <c r="LB6" s="47">
        <v>7</v>
      </c>
      <c r="LC6" s="47">
        <v>7</v>
      </c>
      <c r="LD6" s="47">
        <v>7</v>
      </c>
      <c r="LE6" s="47">
        <v>8</v>
      </c>
      <c r="LF6" s="47">
        <v>8</v>
      </c>
      <c r="LG6" s="47">
        <v>7</v>
      </c>
      <c r="LH6" s="47">
        <v>1</v>
      </c>
      <c r="LI6" s="47">
        <v>7</v>
      </c>
      <c r="LJ6" s="47">
        <v>1</v>
      </c>
      <c r="LK6" s="47">
        <v>8</v>
      </c>
      <c r="LL6" s="47">
        <v>9</v>
      </c>
      <c r="LM6" s="47"/>
      <c r="LN6" s="80">
        <f>COUNTIF($A6:$LL6,1)</f>
        <v>4</v>
      </c>
      <c r="LO6" s="80">
        <f>COUNTIF($A6:$LL6,2)</f>
        <v>9</v>
      </c>
      <c r="LP6" s="80">
        <f>COUNTIF($A6:$LL6,3)</f>
        <v>25</v>
      </c>
      <c r="LQ6" s="80">
        <f>COUNTIF($A6:$LL6,4)</f>
        <v>6</v>
      </c>
      <c r="LR6" s="80">
        <f>COUNTIF($A6:$LL6,5)</f>
        <v>15</v>
      </c>
      <c r="LS6" s="80">
        <f>COUNTIF($A6:$LL6,6)</f>
        <v>14</v>
      </c>
      <c r="LT6" s="104">
        <f>COUNTIF($A6:$LL6,7)</f>
        <v>106</v>
      </c>
      <c r="LU6" s="101">
        <f>COUNTIF($A6:$LL6,8)</f>
        <v>41</v>
      </c>
      <c r="LV6" s="80">
        <f>COUNTIF($A6:$LL6,9)</f>
        <v>17</v>
      </c>
      <c r="LW6" s="79">
        <f>COUNTIF($A6:$LL6,10)</f>
        <v>62</v>
      </c>
      <c r="LX6" s="80">
        <f>COUNTIF($A6:$LL6,11)</f>
        <v>0</v>
      </c>
      <c r="LY6" s="80">
        <f>COUNTIF($A6:$LL6,12)</f>
        <v>0</v>
      </c>
      <c r="LZ6" s="80">
        <f>COUNTIF($A6:$LL6,13)</f>
        <v>1</v>
      </c>
      <c r="MA6" s="80">
        <f>COUNTIF($A6:$LL6,14)</f>
        <v>12</v>
      </c>
      <c r="MB6" s="80">
        <f>COUNTIF($A6:$LL6,15)</f>
        <v>7</v>
      </c>
      <c r="MC6" s="80">
        <f>COUNTIF($A6:$LL6,16)</f>
        <v>1</v>
      </c>
      <c r="MD6" s="80">
        <f>COUNTIF($A6:$LL6,17)</f>
        <v>0</v>
      </c>
      <c r="ME6" s="80">
        <f>COUNTIF($A6:$LL6,18)</f>
        <v>1</v>
      </c>
      <c r="MF6" s="80">
        <f>COUNTIF($A6:$LL6,19)</f>
        <v>2</v>
      </c>
      <c r="MG6" s="80">
        <f>COUNTIF($A6:$LL6,20)</f>
        <v>0</v>
      </c>
      <c r="MH6" s="80">
        <f>COUNTIF($A6:$LL6,21)</f>
        <v>1</v>
      </c>
      <c r="MI6" s="80">
        <f>COUNTIF($A6:$LL6,22)</f>
        <v>0</v>
      </c>
      <c r="MJ6" s="80">
        <f>COUNTIF($A6:$LL6,23)</f>
        <v>0</v>
      </c>
      <c r="MK6" s="53"/>
      <c r="ML6" s="70">
        <v>7</v>
      </c>
      <c r="MM6" s="102">
        <v>7</v>
      </c>
      <c r="MN6" s="102"/>
      <c r="MO6" s="65">
        <v>10</v>
      </c>
      <c r="MP6" s="105"/>
      <c r="MQ6" s="65"/>
      <c r="MR6" s="66">
        <v>8</v>
      </c>
      <c r="MS6" s="66"/>
      <c r="MT6" s="106"/>
    </row>
    <row r="7" spans="1:358" s="33" customFormat="1" ht="11.25" x14ac:dyDescent="0.25">
      <c r="A7" s="47">
        <v>5</v>
      </c>
      <c r="B7" s="47">
        <v>7</v>
      </c>
      <c r="C7" s="47">
        <v>7</v>
      </c>
      <c r="D7" s="47">
        <v>6</v>
      </c>
      <c r="E7" s="47">
        <v>10</v>
      </c>
      <c r="F7" s="47">
        <v>3</v>
      </c>
      <c r="G7" s="47">
        <v>3</v>
      </c>
      <c r="H7" s="47">
        <v>7</v>
      </c>
      <c r="I7" s="47">
        <v>4</v>
      </c>
      <c r="J7" s="47">
        <v>7</v>
      </c>
      <c r="K7" s="47">
        <v>4</v>
      </c>
      <c r="L7" s="47">
        <v>6</v>
      </c>
      <c r="M7" s="47">
        <v>9</v>
      </c>
      <c r="N7" s="47">
        <v>7</v>
      </c>
      <c r="O7" s="47">
        <v>8</v>
      </c>
      <c r="P7" s="47">
        <v>3</v>
      </c>
      <c r="Q7" s="47">
        <v>10</v>
      </c>
      <c r="R7" s="47">
        <v>14</v>
      </c>
      <c r="S7" s="47">
        <v>14</v>
      </c>
      <c r="T7" s="47">
        <v>3</v>
      </c>
      <c r="U7" s="47">
        <v>4</v>
      </c>
      <c r="V7" s="47">
        <v>2</v>
      </c>
      <c r="W7" s="47">
        <v>9</v>
      </c>
      <c r="X7" s="47">
        <v>23</v>
      </c>
      <c r="Y7" s="47">
        <v>23</v>
      </c>
      <c r="Z7" s="47">
        <v>5</v>
      </c>
      <c r="AA7" s="47">
        <v>21</v>
      </c>
      <c r="AB7" s="47">
        <v>23</v>
      </c>
      <c r="AC7" s="47">
        <v>23</v>
      </c>
      <c r="AD7" s="47">
        <v>9</v>
      </c>
      <c r="AE7" s="47">
        <v>19</v>
      </c>
      <c r="AF7" s="47">
        <v>7</v>
      </c>
      <c r="AG7" s="47">
        <v>2</v>
      </c>
      <c r="AH7" s="47">
        <v>6</v>
      </c>
      <c r="AI7" s="47">
        <v>6</v>
      </c>
      <c r="AJ7" s="47">
        <v>7</v>
      </c>
      <c r="AK7" s="47">
        <v>7</v>
      </c>
      <c r="AL7" s="47">
        <v>3</v>
      </c>
      <c r="AM7" s="47">
        <v>3</v>
      </c>
      <c r="AN7" s="47">
        <v>1</v>
      </c>
      <c r="AO7" s="47">
        <v>9</v>
      </c>
      <c r="AP7" s="47">
        <v>6</v>
      </c>
      <c r="AQ7" s="47">
        <v>6</v>
      </c>
      <c r="AR7" s="47">
        <v>6</v>
      </c>
      <c r="AS7" s="47">
        <v>2</v>
      </c>
      <c r="AT7" s="47">
        <v>2</v>
      </c>
      <c r="AU7" s="47">
        <v>7</v>
      </c>
      <c r="AV7" s="47">
        <v>9</v>
      </c>
      <c r="AW7" s="47">
        <v>14</v>
      </c>
      <c r="AX7" s="47">
        <v>3</v>
      </c>
      <c r="AY7" s="47">
        <v>13</v>
      </c>
      <c r="AZ7" s="47">
        <v>15</v>
      </c>
      <c r="BA7" s="47">
        <v>18</v>
      </c>
      <c r="BB7" s="47">
        <v>15</v>
      </c>
      <c r="BC7" s="47">
        <v>3</v>
      </c>
      <c r="BD7" s="47">
        <v>8</v>
      </c>
      <c r="BE7" s="47">
        <v>14</v>
      </c>
      <c r="BF7" s="47">
        <v>6</v>
      </c>
      <c r="BG7" s="47">
        <v>3</v>
      </c>
      <c r="BH7" s="47">
        <v>7</v>
      </c>
      <c r="BI7" s="47">
        <v>5</v>
      </c>
      <c r="BJ7" s="47">
        <v>3</v>
      </c>
      <c r="BK7" s="47">
        <v>4</v>
      </c>
      <c r="BL7" s="47">
        <v>6</v>
      </c>
      <c r="BM7" s="47">
        <v>3</v>
      </c>
      <c r="BN7" s="47">
        <v>8</v>
      </c>
      <c r="BO7" s="47">
        <v>19</v>
      </c>
      <c r="BP7" s="47">
        <v>2</v>
      </c>
      <c r="BQ7" s="47">
        <v>8</v>
      </c>
      <c r="BR7" s="47">
        <v>3</v>
      </c>
      <c r="BS7" s="47">
        <v>3</v>
      </c>
      <c r="BT7" s="47">
        <v>14</v>
      </c>
      <c r="BU7" s="47">
        <v>11</v>
      </c>
      <c r="BV7" s="47">
        <v>8</v>
      </c>
      <c r="BW7" s="47">
        <v>9</v>
      </c>
      <c r="BX7" s="47">
        <v>8</v>
      </c>
      <c r="BY7" s="47">
        <v>9</v>
      </c>
      <c r="BZ7" s="47">
        <v>7</v>
      </c>
      <c r="CA7" s="47">
        <v>15</v>
      </c>
      <c r="CB7" s="47">
        <v>8</v>
      </c>
      <c r="CC7" s="47">
        <v>10</v>
      </c>
      <c r="CD7" s="47">
        <v>3</v>
      </c>
      <c r="CE7" s="47">
        <v>10</v>
      </c>
      <c r="CF7" s="47">
        <v>7</v>
      </c>
      <c r="CG7" s="47">
        <v>3</v>
      </c>
      <c r="CH7" s="47">
        <v>3</v>
      </c>
      <c r="CI7" s="47">
        <v>14</v>
      </c>
      <c r="CJ7" s="47">
        <v>14</v>
      </c>
      <c r="CK7" s="47">
        <v>5</v>
      </c>
      <c r="CL7" s="47">
        <v>8</v>
      </c>
      <c r="CM7" s="47">
        <v>3</v>
      </c>
      <c r="CN7" s="47">
        <v>9</v>
      </c>
      <c r="CO7" s="47">
        <v>2</v>
      </c>
      <c r="CP7" s="47">
        <v>5</v>
      </c>
      <c r="CQ7" s="47">
        <v>14</v>
      </c>
      <c r="CR7" s="47">
        <v>5</v>
      </c>
      <c r="CS7" s="47">
        <v>5</v>
      </c>
      <c r="CT7" s="47">
        <v>5</v>
      </c>
      <c r="CU7" s="47">
        <v>10</v>
      </c>
      <c r="CV7" s="47">
        <v>6</v>
      </c>
      <c r="CW7" s="47">
        <v>5</v>
      </c>
      <c r="CX7" s="47">
        <v>5</v>
      </c>
      <c r="CY7" s="47">
        <v>14</v>
      </c>
      <c r="CZ7" s="47">
        <v>6</v>
      </c>
      <c r="DA7" s="47">
        <v>3</v>
      </c>
      <c r="DB7" s="47">
        <v>2</v>
      </c>
      <c r="DC7" s="47">
        <v>2</v>
      </c>
      <c r="DD7" s="47">
        <v>3</v>
      </c>
      <c r="DE7" s="47">
        <v>5</v>
      </c>
      <c r="DF7" s="47">
        <v>5</v>
      </c>
      <c r="DG7" s="47">
        <v>14</v>
      </c>
      <c r="DH7" s="47">
        <v>6</v>
      </c>
      <c r="DI7" s="47">
        <v>10</v>
      </c>
      <c r="DJ7" s="47">
        <v>2</v>
      </c>
      <c r="DK7" s="47">
        <v>2</v>
      </c>
      <c r="DL7" s="47">
        <v>3</v>
      </c>
      <c r="DM7" s="47">
        <v>9</v>
      </c>
      <c r="DN7" s="47">
        <v>14</v>
      </c>
      <c r="DO7" s="47">
        <v>7</v>
      </c>
      <c r="DP7" s="47">
        <v>5</v>
      </c>
      <c r="DQ7" s="47">
        <v>5</v>
      </c>
      <c r="DR7" s="47">
        <v>10</v>
      </c>
      <c r="DS7" s="47">
        <v>6</v>
      </c>
      <c r="DT7" s="47">
        <v>5</v>
      </c>
      <c r="DU7" s="47">
        <v>3</v>
      </c>
      <c r="DV7" s="47">
        <v>14</v>
      </c>
      <c r="DW7" s="47">
        <v>6</v>
      </c>
      <c r="DX7" s="47">
        <v>9</v>
      </c>
      <c r="DY7" s="47">
        <v>3</v>
      </c>
      <c r="DZ7" s="47">
        <v>3</v>
      </c>
      <c r="EA7" s="47">
        <v>3</v>
      </c>
      <c r="EB7" s="47">
        <v>5</v>
      </c>
      <c r="EC7" s="47">
        <v>14</v>
      </c>
      <c r="ED7" s="47">
        <v>14</v>
      </c>
      <c r="EE7" s="47">
        <v>6</v>
      </c>
      <c r="EF7" s="47">
        <v>3</v>
      </c>
      <c r="EG7" s="47">
        <v>2</v>
      </c>
      <c r="EH7" s="47">
        <v>2</v>
      </c>
      <c r="EI7" s="47">
        <v>5</v>
      </c>
      <c r="EJ7" s="47">
        <v>3</v>
      </c>
      <c r="EK7" s="47">
        <v>10</v>
      </c>
      <c r="EL7" s="47">
        <v>2</v>
      </c>
      <c r="EM7" s="47">
        <v>7</v>
      </c>
      <c r="EN7" s="47">
        <v>9</v>
      </c>
      <c r="EO7" s="47">
        <v>9</v>
      </c>
      <c r="EP7" s="47">
        <v>10</v>
      </c>
      <c r="EQ7" s="47">
        <v>8</v>
      </c>
      <c r="ER7" s="47">
        <v>3</v>
      </c>
      <c r="ES7" s="47">
        <v>5</v>
      </c>
      <c r="ET7" s="47">
        <v>14</v>
      </c>
      <c r="EU7" s="47">
        <v>10</v>
      </c>
      <c r="EV7" s="47">
        <v>6</v>
      </c>
      <c r="EW7" s="47">
        <v>23</v>
      </c>
      <c r="EX7" s="47">
        <v>5</v>
      </c>
      <c r="EY7" s="47">
        <v>5</v>
      </c>
      <c r="EZ7" s="47">
        <v>5</v>
      </c>
      <c r="FA7" s="47">
        <v>3</v>
      </c>
      <c r="FB7" s="47">
        <v>6</v>
      </c>
      <c r="FC7" s="47">
        <v>6</v>
      </c>
      <c r="FD7" s="47">
        <v>6</v>
      </c>
      <c r="FE7" s="47">
        <v>6</v>
      </c>
      <c r="FF7" s="47">
        <v>6</v>
      </c>
      <c r="FG7" s="47">
        <v>7</v>
      </c>
      <c r="FH7" s="47">
        <v>5</v>
      </c>
      <c r="FI7" s="47">
        <v>3</v>
      </c>
      <c r="FJ7" s="47">
        <v>4</v>
      </c>
      <c r="FK7" s="47">
        <v>6</v>
      </c>
      <c r="FL7" s="47">
        <v>14</v>
      </c>
      <c r="FM7" s="47">
        <v>6</v>
      </c>
      <c r="FN7" s="47">
        <v>10</v>
      </c>
      <c r="FO7" s="47">
        <v>5</v>
      </c>
      <c r="FP7" s="47">
        <v>5</v>
      </c>
      <c r="FQ7" s="47">
        <v>5</v>
      </c>
      <c r="FR7" s="47">
        <v>10</v>
      </c>
      <c r="FS7" s="47">
        <v>5</v>
      </c>
      <c r="FT7" s="47">
        <v>8</v>
      </c>
      <c r="FU7" s="47">
        <v>17</v>
      </c>
      <c r="FV7" s="47">
        <v>6</v>
      </c>
      <c r="FW7" s="47">
        <v>6</v>
      </c>
      <c r="FX7" s="47">
        <v>10</v>
      </c>
      <c r="FY7" s="47">
        <v>5</v>
      </c>
      <c r="FZ7" s="47">
        <v>3</v>
      </c>
      <c r="GA7" s="47">
        <v>5</v>
      </c>
      <c r="GB7" s="47">
        <v>5</v>
      </c>
      <c r="GC7" s="47">
        <v>3</v>
      </c>
      <c r="GD7" s="47">
        <v>9</v>
      </c>
      <c r="GE7" s="47">
        <v>7</v>
      </c>
      <c r="GF7" s="47">
        <v>2</v>
      </c>
      <c r="GG7" s="47">
        <v>2</v>
      </c>
      <c r="GH7" s="47">
        <v>6</v>
      </c>
      <c r="GI7" s="47">
        <v>6</v>
      </c>
      <c r="GJ7" s="47">
        <v>7</v>
      </c>
      <c r="GK7" s="47">
        <v>15</v>
      </c>
      <c r="GL7" s="47">
        <v>2</v>
      </c>
      <c r="GM7" s="47">
        <v>6</v>
      </c>
      <c r="GN7" s="47">
        <v>6</v>
      </c>
      <c r="GO7" s="47">
        <v>7</v>
      </c>
      <c r="GP7" s="47">
        <v>3</v>
      </c>
      <c r="GQ7" s="47">
        <v>3</v>
      </c>
      <c r="GR7" s="47">
        <v>6</v>
      </c>
      <c r="GS7" s="47">
        <v>14</v>
      </c>
      <c r="GT7" s="47">
        <v>9</v>
      </c>
      <c r="GU7" s="47">
        <v>2</v>
      </c>
      <c r="GV7" s="47">
        <v>23</v>
      </c>
      <c r="GW7" s="47">
        <v>18</v>
      </c>
      <c r="GX7" s="47">
        <v>9</v>
      </c>
      <c r="GY7" s="47">
        <v>5</v>
      </c>
      <c r="GZ7" s="47">
        <v>6</v>
      </c>
      <c r="HA7" s="47">
        <v>5</v>
      </c>
      <c r="HB7" s="47">
        <v>13</v>
      </c>
      <c r="HC7" s="47">
        <v>14</v>
      </c>
      <c r="HD7" s="47">
        <v>6</v>
      </c>
      <c r="HE7" s="47">
        <v>6</v>
      </c>
      <c r="HF7" s="47">
        <v>10</v>
      </c>
      <c r="HG7" s="47">
        <v>7</v>
      </c>
      <c r="HH7" s="47">
        <v>3</v>
      </c>
      <c r="HI7" s="47">
        <v>5</v>
      </c>
      <c r="HJ7" s="47">
        <v>6</v>
      </c>
      <c r="HK7" s="47">
        <v>3</v>
      </c>
      <c r="HL7" s="47">
        <v>4</v>
      </c>
      <c r="HM7" s="47">
        <v>10</v>
      </c>
      <c r="HN7" s="47">
        <v>2</v>
      </c>
      <c r="HO7" s="47">
        <v>2</v>
      </c>
      <c r="HP7" s="47">
        <v>5</v>
      </c>
      <c r="HQ7" s="47">
        <v>16</v>
      </c>
      <c r="HR7" s="47">
        <v>5</v>
      </c>
      <c r="HS7" s="47">
        <v>15</v>
      </c>
      <c r="HT7" s="47">
        <v>10</v>
      </c>
      <c r="HU7" s="47">
        <v>6</v>
      </c>
      <c r="HV7" s="47">
        <v>6</v>
      </c>
      <c r="HW7" s="47">
        <v>10</v>
      </c>
      <c r="HX7" s="47">
        <v>2</v>
      </c>
      <c r="HY7" s="47">
        <v>3</v>
      </c>
      <c r="HZ7" s="47">
        <v>5</v>
      </c>
      <c r="IA7" s="47">
        <v>5</v>
      </c>
      <c r="IB7" s="47">
        <v>3</v>
      </c>
      <c r="IC7" s="47">
        <v>8</v>
      </c>
      <c r="ID7" s="47">
        <v>10</v>
      </c>
      <c r="IE7" s="47">
        <v>8</v>
      </c>
      <c r="IF7" s="47">
        <v>3</v>
      </c>
      <c r="IG7" s="47">
        <v>3</v>
      </c>
      <c r="IH7" s="47">
        <v>10</v>
      </c>
      <c r="II7" s="47">
        <v>2</v>
      </c>
      <c r="IJ7" s="47">
        <v>10</v>
      </c>
      <c r="IK7" s="47">
        <v>5</v>
      </c>
      <c r="IL7" s="47">
        <v>7</v>
      </c>
      <c r="IM7" s="47">
        <v>2</v>
      </c>
      <c r="IN7" s="47">
        <v>9</v>
      </c>
      <c r="IO7" s="47">
        <v>3</v>
      </c>
      <c r="IP7" s="47">
        <v>3</v>
      </c>
      <c r="IQ7" s="47">
        <v>14</v>
      </c>
      <c r="IR7" s="47">
        <v>14</v>
      </c>
      <c r="IS7" s="47">
        <v>9</v>
      </c>
      <c r="IT7" s="47">
        <v>3</v>
      </c>
      <c r="IU7" s="47">
        <v>2</v>
      </c>
      <c r="IV7" s="47">
        <v>2</v>
      </c>
      <c r="IW7" s="47">
        <v>3</v>
      </c>
      <c r="IX7" s="47">
        <v>7</v>
      </c>
      <c r="IY7" s="47">
        <v>16</v>
      </c>
      <c r="IZ7" s="47">
        <v>1</v>
      </c>
      <c r="JA7" s="47">
        <v>9</v>
      </c>
      <c r="JB7" s="47">
        <v>11</v>
      </c>
      <c r="JC7" s="47">
        <v>2</v>
      </c>
      <c r="JD7" s="47">
        <v>9</v>
      </c>
      <c r="JE7" s="47">
        <v>2</v>
      </c>
      <c r="JF7" s="47">
        <v>2</v>
      </c>
      <c r="JG7" s="47">
        <v>9</v>
      </c>
      <c r="JH7" s="47">
        <v>14</v>
      </c>
      <c r="JI7" s="47">
        <v>4</v>
      </c>
      <c r="JJ7" s="47">
        <v>2</v>
      </c>
      <c r="JK7" s="47">
        <v>2</v>
      </c>
      <c r="JL7" s="47">
        <v>2</v>
      </c>
      <c r="JM7" s="47">
        <v>3</v>
      </c>
      <c r="JN7" s="47">
        <v>4</v>
      </c>
      <c r="JO7" s="47">
        <v>9</v>
      </c>
      <c r="JP7" s="47">
        <v>4</v>
      </c>
      <c r="JQ7" s="47">
        <v>9</v>
      </c>
      <c r="JR7" s="47">
        <v>7</v>
      </c>
      <c r="JS7" s="47">
        <v>2</v>
      </c>
      <c r="JT7" s="47">
        <v>2</v>
      </c>
      <c r="JU7" s="47">
        <v>3</v>
      </c>
      <c r="JV7" s="47">
        <v>5</v>
      </c>
      <c r="JW7" s="47">
        <v>23</v>
      </c>
      <c r="JX7" s="47">
        <v>9</v>
      </c>
      <c r="JY7" s="47">
        <v>4</v>
      </c>
      <c r="JZ7" s="47">
        <v>1</v>
      </c>
      <c r="KA7" s="47">
        <v>2</v>
      </c>
      <c r="KB7" s="47">
        <v>8</v>
      </c>
      <c r="KC7" s="47">
        <v>5</v>
      </c>
      <c r="KD7" s="47">
        <v>5</v>
      </c>
      <c r="KE7" s="47">
        <v>10</v>
      </c>
      <c r="KF7" s="47">
        <v>14</v>
      </c>
      <c r="KG7" s="47">
        <v>9</v>
      </c>
      <c r="KH7" s="47">
        <v>9</v>
      </c>
      <c r="KI7" s="47">
        <v>5</v>
      </c>
      <c r="KJ7" s="47">
        <v>5</v>
      </c>
      <c r="KK7" s="47">
        <v>7</v>
      </c>
      <c r="KL7" s="47">
        <v>8</v>
      </c>
      <c r="KM7" s="47">
        <v>7</v>
      </c>
      <c r="KN7" s="47">
        <v>14</v>
      </c>
      <c r="KO7" s="47">
        <v>9</v>
      </c>
      <c r="KP7" s="47">
        <v>23</v>
      </c>
      <c r="KQ7" s="47">
        <v>5</v>
      </c>
      <c r="KR7" s="47">
        <v>5</v>
      </c>
      <c r="KS7" s="47">
        <v>14</v>
      </c>
      <c r="KT7" s="47">
        <v>8</v>
      </c>
      <c r="KU7" s="47">
        <v>8</v>
      </c>
      <c r="KV7" s="47">
        <v>8</v>
      </c>
      <c r="KW7" s="47">
        <v>2</v>
      </c>
      <c r="KX7" s="47">
        <v>3</v>
      </c>
      <c r="KY7" s="47">
        <v>6</v>
      </c>
      <c r="KZ7" s="47">
        <v>6</v>
      </c>
      <c r="LA7" s="47">
        <v>3</v>
      </c>
      <c r="LB7" s="47">
        <v>18</v>
      </c>
      <c r="LC7" s="47">
        <v>3</v>
      </c>
      <c r="LD7" s="47">
        <v>10</v>
      </c>
      <c r="LE7" s="47">
        <v>7</v>
      </c>
      <c r="LF7" s="47">
        <v>7</v>
      </c>
      <c r="LG7" s="47">
        <v>14</v>
      </c>
      <c r="LH7" s="47">
        <v>7</v>
      </c>
      <c r="LI7" s="47">
        <v>4</v>
      </c>
      <c r="LJ7" s="47">
        <v>10</v>
      </c>
      <c r="LK7" s="47">
        <v>15</v>
      </c>
      <c r="LL7" s="47">
        <v>8</v>
      </c>
      <c r="LM7" s="47"/>
      <c r="LN7" s="80">
        <f>COUNTIF($A7:$LL7,1)</f>
        <v>3</v>
      </c>
      <c r="LO7" s="80">
        <f>COUNTIF($A7:$LL7,2)</f>
        <v>34</v>
      </c>
      <c r="LP7" s="104">
        <f>COUNTIF($A7:$LL7,3)</f>
        <v>48</v>
      </c>
      <c r="LQ7" s="80">
        <f>COUNTIF($A7:$LL7,4)</f>
        <v>11</v>
      </c>
      <c r="LR7" s="79">
        <f>COUNTIF($A7:$LL7,5)</f>
        <v>44</v>
      </c>
      <c r="LS7" s="101">
        <f>COUNTIF($A7:$LL7,6)</f>
        <v>38</v>
      </c>
      <c r="LT7" s="80">
        <f>COUNTIF($A7:$LL7,7)</f>
        <v>27</v>
      </c>
      <c r="LU7" s="80">
        <f>COUNTIF($A7:$LL7,8)</f>
        <v>18</v>
      </c>
      <c r="LV7" s="80">
        <f>COUNTIF($A7:$LL7,9)</f>
        <v>26</v>
      </c>
      <c r="LW7" s="80">
        <f>COUNTIF($A7:$LL7,10)</f>
        <v>23</v>
      </c>
      <c r="LX7" s="80">
        <f>COUNTIF($A7:$LL7,11)</f>
        <v>2</v>
      </c>
      <c r="LY7" s="80">
        <f>COUNTIF($A7:$LL7,12)</f>
        <v>0</v>
      </c>
      <c r="LZ7" s="80">
        <f>COUNTIF($A7:$LL7,13)</f>
        <v>2</v>
      </c>
      <c r="MA7" s="80">
        <f>COUNTIF($A7:$LL7,14)</f>
        <v>25</v>
      </c>
      <c r="MB7" s="80">
        <f>COUNTIF($A7:$LL7,15)</f>
        <v>6</v>
      </c>
      <c r="MC7" s="80">
        <f>COUNTIF($A7:$LL7,16)</f>
        <v>2</v>
      </c>
      <c r="MD7" s="80">
        <f>COUNTIF($A7:$LL7,17)</f>
        <v>1</v>
      </c>
      <c r="ME7" s="80">
        <f>COUNTIF($A7:$LL7,18)</f>
        <v>3</v>
      </c>
      <c r="MF7" s="80">
        <f>COUNTIF($A7:$LL7,19)</f>
        <v>2</v>
      </c>
      <c r="MG7" s="80">
        <f>COUNTIF($A7:$LL7,20)</f>
        <v>0</v>
      </c>
      <c r="MH7" s="80">
        <f>COUNTIF($A7:$LL7,21)</f>
        <v>1</v>
      </c>
      <c r="MI7" s="80">
        <f>COUNTIF($A7:$LL7,22)</f>
        <v>0</v>
      </c>
      <c r="MJ7" s="80">
        <f>COUNTIF($A7:$LL7,23)</f>
        <v>8</v>
      </c>
      <c r="MK7" s="47"/>
      <c r="ML7" s="70">
        <v>3</v>
      </c>
      <c r="MM7" s="102">
        <v>3</v>
      </c>
      <c r="MN7" s="102"/>
      <c r="MO7" s="65">
        <v>5</v>
      </c>
      <c r="MP7" s="105"/>
      <c r="MQ7" s="65"/>
      <c r="MR7" s="66">
        <v>6</v>
      </c>
      <c r="MS7" s="66"/>
      <c r="MT7" s="106"/>
    </row>
    <row r="8" spans="1:358" s="33" customFormat="1" ht="11.25" x14ac:dyDescent="0.25">
      <c r="A8" s="47">
        <v>4</v>
      </c>
      <c r="B8" s="47">
        <v>9</v>
      </c>
      <c r="C8" s="47">
        <v>5</v>
      </c>
      <c r="D8" s="47">
        <v>3</v>
      </c>
      <c r="E8" s="47">
        <v>5</v>
      </c>
      <c r="F8" s="47">
        <v>10</v>
      </c>
      <c r="G8" s="47">
        <v>7</v>
      </c>
      <c r="H8" s="47">
        <v>2</v>
      </c>
      <c r="I8" s="47">
        <v>15</v>
      </c>
      <c r="J8" s="47">
        <v>10</v>
      </c>
      <c r="K8" s="47">
        <v>7</v>
      </c>
      <c r="L8" s="47">
        <v>9</v>
      </c>
      <c r="M8" s="47">
        <v>5</v>
      </c>
      <c r="N8" s="47">
        <v>16</v>
      </c>
      <c r="O8" s="47">
        <v>9</v>
      </c>
      <c r="P8" s="47">
        <v>16</v>
      </c>
      <c r="Q8" s="47">
        <v>1</v>
      </c>
      <c r="R8" s="47">
        <v>23</v>
      </c>
      <c r="S8" s="47">
        <v>23</v>
      </c>
      <c r="T8" s="47">
        <v>5</v>
      </c>
      <c r="U8" s="47">
        <v>21</v>
      </c>
      <c r="V8" s="47">
        <v>15</v>
      </c>
      <c r="W8" s="47">
        <v>15</v>
      </c>
      <c r="X8" s="47">
        <v>19</v>
      </c>
      <c r="Y8" s="47">
        <v>19</v>
      </c>
      <c r="Z8" s="47">
        <v>23</v>
      </c>
      <c r="AA8" s="47">
        <v>23</v>
      </c>
      <c r="AB8" s="47">
        <v>10</v>
      </c>
      <c r="AC8" s="47">
        <v>21</v>
      </c>
      <c r="AD8" s="47">
        <v>10</v>
      </c>
      <c r="AE8" s="47">
        <v>21</v>
      </c>
      <c r="AF8" s="47">
        <v>1</v>
      </c>
      <c r="AG8" s="47">
        <v>15</v>
      </c>
      <c r="AH8" s="47">
        <v>4</v>
      </c>
      <c r="AI8" s="47">
        <v>9</v>
      </c>
      <c r="AJ8" s="47">
        <v>23</v>
      </c>
      <c r="AK8" s="47">
        <v>23</v>
      </c>
      <c r="AL8" s="47">
        <v>8</v>
      </c>
      <c r="AM8" s="47">
        <v>14</v>
      </c>
      <c r="AN8" s="47">
        <v>6</v>
      </c>
      <c r="AO8" s="47">
        <v>14</v>
      </c>
      <c r="AP8" s="47">
        <v>13</v>
      </c>
      <c r="AQ8" s="47">
        <v>19</v>
      </c>
      <c r="AR8" s="47">
        <v>8</v>
      </c>
      <c r="AS8" s="47">
        <v>17</v>
      </c>
      <c r="AT8" s="47">
        <v>7</v>
      </c>
      <c r="AU8" s="47">
        <v>5</v>
      </c>
      <c r="AV8" s="47">
        <v>16</v>
      </c>
      <c r="AW8" s="47">
        <v>15</v>
      </c>
      <c r="AX8" s="47">
        <v>18</v>
      </c>
      <c r="AY8" s="47">
        <v>15</v>
      </c>
      <c r="AZ8" s="47">
        <v>10</v>
      </c>
      <c r="BA8" s="47">
        <v>14</v>
      </c>
      <c r="BB8" s="47">
        <v>18</v>
      </c>
      <c r="BC8" s="47">
        <v>6</v>
      </c>
      <c r="BD8" s="47">
        <v>2</v>
      </c>
      <c r="BE8" s="47">
        <v>21</v>
      </c>
      <c r="BF8" s="47">
        <v>7</v>
      </c>
      <c r="BG8" s="47">
        <v>15</v>
      </c>
      <c r="BH8" s="47">
        <v>8</v>
      </c>
      <c r="BI8" s="47">
        <v>3</v>
      </c>
      <c r="BJ8" s="47">
        <v>14</v>
      </c>
      <c r="BK8" s="47">
        <v>3</v>
      </c>
      <c r="BL8" s="47">
        <v>4</v>
      </c>
      <c r="BM8" s="47">
        <v>19</v>
      </c>
      <c r="BN8" s="47">
        <v>9</v>
      </c>
      <c r="BO8" s="47">
        <v>23</v>
      </c>
      <c r="BP8" s="47">
        <v>18</v>
      </c>
      <c r="BQ8" s="47">
        <v>2</v>
      </c>
      <c r="BR8" s="47">
        <v>5</v>
      </c>
      <c r="BS8" s="47">
        <v>8</v>
      </c>
      <c r="BT8" s="47">
        <v>9</v>
      </c>
      <c r="BU8" s="47">
        <v>7</v>
      </c>
      <c r="BV8" s="47">
        <v>21</v>
      </c>
      <c r="BW8" s="47">
        <v>3</v>
      </c>
      <c r="BX8" s="47">
        <v>14</v>
      </c>
      <c r="BY8" s="47">
        <v>15</v>
      </c>
      <c r="BZ8" s="47">
        <v>8</v>
      </c>
      <c r="CA8" s="47">
        <v>3</v>
      </c>
      <c r="CB8" s="47">
        <v>9</v>
      </c>
      <c r="CC8" s="47">
        <v>3</v>
      </c>
      <c r="CD8" s="47">
        <v>8</v>
      </c>
      <c r="CE8" s="47">
        <v>3</v>
      </c>
      <c r="CF8" s="47">
        <v>9</v>
      </c>
      <c r="CG8" s="47">
        <v>14</v>
      </c>
      <c r="CH8" s="47">
        <v>4</v>
      </c>
      <c r="CI8" s="47">
        <v>23</v>
      </c>
      <c r="CJ8" s="47">
        <v>9</v>
      </c>
      <c r="CK8" s="47">
        <v>3</v>
      </c>
      <c r="CL8" s="47">
        <v>19</v>
      </c>
      <c r="CM8" s="47">
        <v>8</v>
      </c>
      <c r="CN8" s="47">
        <v>2</v>
      </c>
      <c r="CO8" s="47">
        <v>3</v>
      </c>
      <c r="CP8" s="47">
        <v>2</v>
      </c>
      <c r="CQ8" s="47">
        <v>5</v>
      </c>
      <c r="CR8" s="47">
        <v>2</v>
      </c>
      <c r="CS8" s="47">
        <v>2</v>
      </c>
      <c r="CT8" s="47">
        <v>2</v>
      </c>
      <c r="CU8" s="47">
        <v>5</v>
      </c>
      <c r="CV8" s="47">
        <v>5</v>
      </c>
      <c r="CW8" s="47">
        <v>10</v>
      </c>
      <c r="CX8" s="47">
        <v>6</v>
      </c>
      <c r="CY8" s="47">
        <v>6</v>
      </c>
      <c r="CZ8" s="47">
        <v>9</v>
      </c>
      <c r="DA8" s="47">
        <v>2</v>
      </c>
      <c r="DB8" s="47">
        <v>3</v>
      </c>
      <c r="DC8" s="47">
        <v>5</v>
      </c>
      <c r="DD8" s="47">
        <v>5</v>
      </c>
      <c r="DE8" s="47">
        <v>6</v>
      </c>
      <c r="DF8" s="47">
        <v>14</v>
      </c>
      <c r="DG8" s="47">
        <v>3</v>
      </c>
      <c r="DH8" s="47">
        <v>9</v>
      </c>
      <c r="DI8" s="47">
        <v>5</v>
      </c>
      <c r="DJ8" s="47">
        <v>5</v>
      </c>
      <c r="DK8" s="47">
        <v>5</v>
      </c>
      <c r="DL8" s="47">
        <v>8</v>
      </c>
      <c r="DM8" s="47">
        <v>7</v>
      </c>
      <c r="DN8" s="47">
        <v>7</v>
      </c>
      <c r="DO8" s="47">
        <v>3</v>
      </c>
      <c r="DP8" s="47">
        <v>7</v>
      </c>
      <c r="DQ8" s="47">
        <v>7</v>
      </c>
      <c r="DR8" s="47">
        <v>7</v>
      </c>
      <c r="DS8" s="47">
        <v>18</v>
      </c>
      <c r="DT8" s="47">
        <v>3</v>
      </c>
      <c r="DU8" s="47">
        <v>5</v>
      </c>
      <c r="DV8" s="47">
        <v>9</v>
      </c>
      <c r="DW8" s="47">
        <v>1</v>
      </c>
      <c r="DX8" s="47">
        <v>7</v>
      </c>
      <c r="DY8" s="47">
        <v>10</v>
      </c>
      <c r="DZ8" s="47">
        <v>2</v>
      </c>
      <c r="EA8" s="47">
        <v>14</v>
      </c>
      <c r="EB8" s="47">
        <v>3</v>
      </c>
      <c r="EC8" s="47">
        <v>2</v>
      </c>
      <c r="ED8" s="47">
        <v>7</v>
      </c>
      <c r="EE8" s="47">
        <v>8</v>
      </c>
      <c r="EF8" s="47">
        <v>5</v>
      </c>
      <c r="EG8" s="47">
        <v>8</v>
      </c>
      <c r="EH8" s="47">
        <v>5</v>
      </c>
      <c r="EI8" s="47">
        <v>6</v>
      </c>
      <c r="EJ8" s="47">
        <v>6</v>
      </c>
      <c r="EK8" s="47">
        <v>6</v>
      </c>
      <c r="EL8" s="47">
        <v>10</v>
      </c>
      <c r="EM8" s="47">
        <v>21</v>
      </c>
      <c r="EN8" s="47">
        <v>8</v>
      </c>
      <c r="EO8" s="47">
        <v>8</v>
      </c>
      <c r="EP8" s="47">
        <v>9</v>
      </c>
      <c r="EQ8" s="47">
        <v>7</v>
      </c>
      <c r="ER8" s="47">
        <v>5</v>
      </c>
      <c r="ES8" s="47">
        <v>6</v>
      </c>
      <c r="ET8" s="47">
        <v>6</v>
      </c>
      <c r="EU8" s="47">
        <v>19</v>
      </c>
      <c r="EV8" s="47">
        <v>9</v>
      </c>
      <c r="EW8" s="47">
        <v>5</v>
      </c>
      <c r="EX8" s="47">
        <v>2</v>
      </c>
      <c r="EY8" s="47">
        <v>2</v>
      </c>
      <c r="EZ8" s="47">
        <v>6</v>
      </c>
      <c r="FA8" s="47">
        <v>16</v>
      </c>
      <c r="FB8" s="47">
        <v>7</v>
      </c>
      <c r="FC8" s="47">
        <v>2</v>
      </c>
      <c r="FD8" s="47">
        <v>15</v>
      </c>
      <c r="FE8" s="47">
        <v>10</v>
      </c>
      <c r="FF8" s="47">
        <v>10</v>
      </c>
      <c r="FG8" s="47">
        <v>4</v>
      </c>
      <c r="FH8" s="47">
        <v>2</v>
      </c>
      <c r="FI8" s="47">
        <v>4</v>
      </c>
      <c r="FJ8" s="47">
        <v>5</v>
      </c>
      <c r="FK8" s="47">
        <v>9</v>
      </c>
      <c r="FL8" s="47">
        <v>19</v>
      </c>
      <c r="FM8" s="47">
        <v>16</v>
      </c>
      <c r="FN8" s="47">
        <v>23</v>
      </c>
      <c r="FO8" s="47">
        <v>2</v>
      </c>
      <c r="FP8" s="47">
        <v>2</v>
      </c>
      <c r="FQ8" s="47">
        <v>6</v>
      </c>
      <c r="FR8" s="47">
        <v>11</v>
      </c>
      <c r="FS8" s="47">
        <v>7</v>
      </c>
      <c r="FT8" s="47">
        <v>2</v>
      </c>
      <c r="FU8" s="47">
        <v>20</v>
      </c>
      <c r="FV8" s="47">
        <v>7</v>
      </c>
      <c r="FW8" s="47">
        <v>7</v>
      </c>
      <c r="FX8" s="47">
        <v>8</v>
      </c>
      <c r="FY8" s="47">
        <v>2</v>
      </c>
      <c r="FZ8" s="47">
        <v>5</v>
      </c>
      <c r="GA8" s="47">
        <v>1</v>
      </c>
      <c r="GB8" s="47">
        <v>2</v>
      </c>
      <c r="GC8" s="47">
        <v>7</v>
      </c>
      <c r="GD8" s="47">
        <v>4</v>
      </c>
      <c r="GE8" s="47">
        <v>5</v>
      </c>
      <c r="GF8" s="47">
        <v>5</v>
      </c>
      <c r="GG8" s="47">
        <v>5</v>
      </c>
      <c r="GH8" s="47">
        <v>13</v>
      </c>
      <c r="GI8" s="47">
        <v>7</v>
      </c>
      <c r="GJ8" s="47">
        <v>13</v>
      </c>
      <c r="GK8" s="47">
        <v>8</v>
      </c>
      <c r="GL8" s="47">
        <v>9</v>
      </c>
      <c r="GM8" s="47">
        <v>9</v>
      </c>
      <c r="GN8" s="47">
        <v>9</v>
      </c>
      <c r="GO8" s="47">
        <v>8</v>
      </c>
      <c r="GP8" s="47">
        <v>5</v>
      </c>
      <c r="GQ8" s="47">
        <v>16</v>
      </c>
      <c r="GR8" s="47">
        <v>10</v>
      </c>
      <c r="GS8" s="47">
        <v>23</v>
      </c>
      <c r="GT8" s="47">
        <v>19</v>
      </c>
      <c r="GU8" s="47">
        <v>6</v>
      </c>
      <c r="GV8" s="47">
        <v>19</v>
      </c>
      <c r="GW8" s="47">
        <v>20</v>
      </c>
      <c r="GX8" s="47">
        <v>3</v>
      </c>
      <c r="GY8" s="47">
        <v>13</v>
      </c>
      <c r="GZ8" s="47">
        <v>3</v>
      </c>
      <c r="HA8" s="47">
        <v>16</v>
      </c>
      <c r="HB8" s="47">
        <v>8</v>
      </c>
      <c r="HC8" s="47">
        <v>16</v>
      </c>
      <c r="HD8" s="47">
        <v>10</v>
      </c>
      <c r="HE8" s="47">
        <v>10</v>
      </c>
      <c r="HF8" s="47">
        <v>16</v>
      </c>
      <c r="HG8" s="47">
        <v>3</v>
      </c>
      <c r="HH8" s="47">
        <v>14</v>
      </c>
      <c r="HI8" s="47">
        <v>1</v>
      </c>
      <c r="HJ8" s="47">
        <v>2</v>
      </c>
      <c r="HK8" s="47">
        <v>7</v>
      </c>
      <c r="HL8" s="47">
        <v>9</v>
      </c>
      <c r="HM8" s="47">
        <v>16</v>
      </c>
      <c r="HN8" s="47">
        <v>5</v>
      </c>
      <c r="HO8" s="47">
        <v>3</v>
      </c>
      <c r="HP8" s="47">
        <v>6</v>
      </c>
      <c r="HQ8" s="47">
        <v>13</v>
      </c>
      <c r="HR8" s="47">
        <v>10</v>
      </c>
      <c r="HS8" s="47">
        <v>6</v>
      </c>
      <c r="HT8" s="47">
        <v>3</v>
      </c>
      <c r="HU8" s="47">
        <v>1</v>
      </c>
      <c r="HV8" s="47">
        <v>1</v>
      </c>
      <c r="HW8" s="47">
        <v>3</v>
      </c>
      <c r="HX8" s="47">
        <v>3</v>
      </c>
      <c r="HY8" s="47">
        <v>14</v>
      </c>
      <c r="HZ8" s="47">
        <v>4</v>
      </c>
      <c r="IA8" s="47">
        <v>6</v>
      </c>
      <c r="IB8" s="47">
        <v>7</v>
      </c>
      <c r="IC8" s="47">
        <v>10</v>
      </c>
      <c r="ID8" s="47">
        <v>3</v>
      </c>
      <c r="IE8" s="47">
        <v>5</v>
      </c>
      <c r="IF8" s="47">
        <v>5</v>
      </c>
      <c r="IG8" s="47">
        <v>10</v>
      </c>
      <c r="IH8" s="47">
        <v>1</v>
      </c>
      <c r="II8" s="47">
        <v>9</v>
      </c>
      <c r="IJ8" s="47">
        <v>14</v>
      </c>
      <c r="IK8" s="47">
        <v>9</v>
      </c>
      <c r="IL8" s="47">
        <v>21</v>
      </c>
      <c r="IM8" s="47">
        <v>18</v>
      </c>
      <c r="IN8" s="47">
        <v>10</v>
      </c>
      <c r="IO8" s="47">
        <v>2</v>
      </c>
      <c r="IP8" s="47">
        <v>4</v>
      </c>
      <c r="IQ8" s="47">
        <v>23</v>
      </c>
      <c r="IR8" s="47">
        <v>19</v>
      </c>
      <c r="IS8" s="47">
        <v>5</v>
      </c>
      <c r="IT8" s="47">
        <v>19</v>
      </c>
      <c r="IU8" s="47">
        <v>5</v>
      </c>
      <c r="IV8" s="47">
        <v>3</v>
      </c>
      <c r="IW8" s="47">
        <v>10</v>
      </c>
      <c r="IX8" s="47">
        <v>4</v>
      </c>
      <c r="IY8" s="47">
        <v>4</v>
      </c>
      <c r="IZ8" s="47">
        <v>19</v>
      </c>
      <c r="JA8" s="47">
        <v>16</v>
      </c>
      <c r="JB8" s="47">
        <v>21</v>
      </c>
      <c r="JC8" s="47">
        <v>17</v>
      </c>
      <c r="JD8" s="47">
        <v>2</v>
      </c>
      <c r="JE8" s="47">
        <v>3</v>
      </c>
      <c r="JF8" s="47">
        <v>5</v>
      </c>
      <c r="JG8" s="47">
        <v>5</v>
      </c>
      <c r="JH8" s="47">
        <v>11</v>
      </c>
      <c r="JI8" s="47">
        <v>15</v>
      </c>
      <c r="JJ8" s="47">
        <v>15</v>
      </c>
      <c r="JK8" s="47">
        <v>5</v>
      </c>
      <c r="JL8" s="47">
        <v>15</v>
      </c>
      <c r="JM8" s="47">
        <v>2</v>
      </c>
      <c r="JN8" s="47">
        <v>5</v>
      </c>
      <c r="JO8" s="47">
        <v>4</v>
      </c>
      <c r="JP8" s="47">
        <v>3</v>
      </c>
      <c r="JQ8" s="47">
        <v>16</v>
      </c>
      <c r="JR8" s="47">
        <v>5</v>
      </c>
      <c r="JS8" s="47">
        <v>5</v>
      </c>
      <c r="JT8" s="47">
        <v>5</v>
      </c>
      <c r="JU8" s="47">
        <v>16</v>
      </c>
      <c r="JV8" s="47">
        <v>3</v>
      </c>
      <c r="JW8" s="47">
        <v>19</v>
      </c>
      <c r="JX8" s="47">
        <v>19</v>
      </c>
      <c r="JY8" s="47">
        <v>8</v>
      </c>
      <c r="JZ8" s="47">
        <v>9</v>
      </c>
      <c r="KA8" s="47">
        <v>9</v>
      </c>
      <c r="KB8" s="47">
        <v>3</v>
      </c>
      <c r="KC8" s="47">
        <v>14</v>
      </c>
      <c r="KD8" s="47">
        <v>7</v>
      </c>
      <c r="KE8" s="47">
        <v>6</v>
      </c>
      <c r="KF8" s="47">
        <v>6</v>
      </c>
      <c r="KG8" s="47">
        <v>3</v>
      </c>
      <c r="KH8" s="47">
        <v>5</v>
      </c>
      <c r="KI8" s="47">
        <v>2</v>
      </c>
      <c r="KJ8" s="47">
        <v>2</v>
      </c>
      <c r="KK8" s="47">
        <v>14</v>
      </c>
      <c r="KL8" s="47">
        <v>10</v>
      </c>
      <c r="KM8" s="47">
        <v>14</v>
      </c>
      <c r="KN8" s="47">
        <v>19</v>
      </c>
      <c r="KO8" s="47">
        <v>7</v>
      </c>
      <c r="KP8" s="47">
        <v>19</v>
      </c>
      <c r="KQ8" s="47">
        <v>2</v>
      </c>
      <c r="KR8" s="47">
        <v>2</v>
      </c>
      <c r="KS8" s="47">
        <v>5</v>
      </c>
      <c r="KT8" s="47">
        <v>2</v>
      </c>
      <c r="KU8" s="47">
        <v>3</v>
      </c>
      <c r="KV8" s="47">
        <v>2</v>
      </c>
      <c r="KW8" s="47">
        <v>3</v>
      </c>
      <c r="KX8" s="47">
        <v>7</v>
      </c>
      <c r="KY8" s="47">
        <v>13</v>
      </c>
      <c r="KZ8" s="47">
        <v>5</v>
      </c>
      <c r="LA8" s="47">
        <v>16</v>
      </c>
      <c r="LB8" s="47">
        <v>15</v>
      </c>
      <c r="LC8" s="47">
        <v>16</v>
      </c>
      <c r="LD8" s="47">
        <v>3</v>
      </c>
      <c r="LE8" s="47">
        <v>17</v>
      </c>
      <c r="LF8" s="47">
        <v>9</v>
      </c>
      <c r="LG8" s="47">
        <v>23</v>
      </c>
      <c r="LH8" s="47">
        <v>18</v>
      </c>
      <c r="LI8" s="47">
        <v>5</v>
      </c>
      <c r="LJ8" s="47">
        <v>7</v>
      </c>
      <c r="LK8" s="47">
        <v>9</v>
      </c>
      <c r="LL8" s="47">
        <v>15</v>
      </c>
      <c r="LM8" s="47"/>
      <c r="LN8" s="80">
        <f>COUNTIF($A8:$LL8,1)</f>
        <v>8</v>
      </c>
      <c r="LO8" s="101">
        <f>COUNTIF($A8:$LL8,2)</f>
        <v>30</v>
      </c>
      <c r="LP8" s="79">
        <f>COUNTIF($A8:$LL8,3)</f>
        <v>31</v>
      </c>
      <c r="LQ8" s="80">
        <f>COUNTIF($A8:$LL8,4)</f>
        <v>12</v>
      </c>
      <c r="LR8" s="104">
        <f>COUNTIF($A8:$LL8,5)</f>
        <v>41</v>
      </c>
      <c r="LS8" s="80">
        <f>COUNTIF($A8:$LL8,6)</f>
        <v>18</v>
      </c>
      <c r="LT8" s="80">
        <f>COUNTIF($A8:$LL8,7)</f>
        <v>25</v>
      </c>
      <c r="LU8" s="80">
        <f>COUNTIF($A8:$LL8,8)</f>
        <v>17</v>
      </c>
      <c r="LV8" s="80">
        <f>COUNTIF($A8:$LL8,9)</f>
        <v>25</v>
      </c>
      <c r="LW8" s="80">
        <f>COUNTIF($A8:$LL8,10)</f>
        <v>19</v>
      </c>
      <c r="LX8" s="80">
        <f>COUNTIF($A8:$LL8,11)</f>
        <v>2</v>
      </c>
      <c r="LY8" s="80">
        <f>COUNTIF($A8:$LL8,12)</f>
        <v>0</v>
      </c>
      <c r="LZ8" s="80">
        <f>COUNTIF($A8:$LL8,13)</f>
        <v>6</v>
      </c>
      <c r="MA8" s="80">
        <f>COUNTIF($A8:$LL8,14)</f>
        <v>14</v>
      </c>
      <c r="MB8" s="80">
        <f>COUNTIF($A8:$LL8,15)</f>
        <v>14</v>
      </c>
      <c r="MC8" s="80">
        <f>COUNTIF($A8:$LL8,16)</f>
        <v>15</v>
      </c>
      <c r="MD8" s="80">
        <f>COUNTIF($A8:$LL8,17)</f>
        <v>3</v>
      </c>
      <c r="ME8" s="80">
        <f>COUNTIF($A8:$LL8,18)</f>
        <v>6</v>
      </c>
      <c r="MF8" s="80">
        <f>COUNTIF($A8:$LL8,19)</f>
        <v>16</v>
      </c>
      <c r="MG8" s="80">
        <f>COUNTIF($A8:$LL8,20)</f>
        <v>2</v>
      </c>
      <c r="MH8" s="80">
        <f>COUNTIF($A8:$LL8,21)</f>
        <v>8</v>
      </c>
      <c r="MI8" s="80">
        <f>COUNTIF($A8:$LL8,22)</f>
        <v>0</v>
      </c>
      <c r="MJ8" s="80">
        <f>COUNTIF($A8:$LL8,23)</f>
        <v>12</v>
      </c>
      <c r="MK8" s="47"/>
      <c r="ML8" s="70">
        <v>5</v>
      </c>
      <c r="MM8" s="102">
        <v>5</v>
      </c>
      <c r="MN8" s="102"/>
      <c r="MO8" s="65">
        <v>3</v>
      </c>
      <c r="MP8" s="105"/>
      <c r="MQ8" s="65"/>
      <c r="MR8" s="66">
        <v>2</v>
      </c>
      <c r="MS8" s="66"/>
      <c r="MT8" s="106"/>
    </row>
    <row r="9" spans="1:358" s="33" customFormat="1" ht="11.25" x14ac:dyDescent="0.25">
      <c r="A9" s="47">
        <v>14</v>
      </c>
      <c r="B9" s="47">
        <v>5</v>
      </c>
      <c r="C9" s="47">
        <v>2</v>
      </c>
      <c r="D9" s="47">
        <v>8</v>
      </c>
      <c r="E9" s="47">
        <v>3</v>
      </c>
      <c r="F9" s="47">
        <v>4</v>
      </c>
      <c r="G9" s="47">
        <v>18</v>
      </c>
      <c r="H9" s="47">
        <v>4</v>
      </c>
      <c r="I9" s="47">
        <v>6</v>
      </c>
      <c r="J9" s="47">
        <v>4</v>
      </c>
      <c r="K9" s="47">
        <v>2</v>
      </c>
      <c r="L9" s="47">
        <v>3</v>
      </c>
      <c r="M9" s="47">
        <v>6</v>
      </c>
      <c r="N9" s="47">
        <v>5</v>
      </c>
      <c r="O9" s="47">
        <v>2</v>
      </c>
      <c r="P9" s="47">
        <v>14</v>
      </c>
      <c r="Q9" s="47">
        <v>6</v>
      </c>
      <c r="R9" s="47">
        <v>21</v>
      </c>
      <c r="S9" s="47">
        <v>21</v>
      </c>
      <c r="T9" s="47">
        <v>2</v>
      </c>
      <c r="U9" s="47">
        <v>16</v>
      </c>
      <c r="V9" s="47">
        <v>17</v>
      </c>
      <c r="W9" s="47">
        <v>2</v>
      </c>
      <c r="X9" s="47">
        <v>21</v>
      </c>
      <c r="Y9" s="47">
        <v>21</v>
      </c>
      <c r="Z9" s="47">
        <v>21</v>
      </c>
      <c r="AA9" s="47">
        <v>19</v>
      </c>
      <c r="AB9" s="47">
        <v>9</v>
      </c>
      <c r="AC9" s="47">
        <v>10</v>
      </c>
      <c r="AD9" s="47">
        <v>13</v>
      </c>
      <c r="AE9" s="47">
        <v>23</v>
      </c>
      <c r="AF9" s="47">
        <v>19</v>
      </c>
      <c r="AG9" s="47">
        <v>8</v>
      </c>
      <c r="AH9" s="47">
        <v>2</v>
      </c>
      <c r="AI9" s="47">
        <v>19</v>
      </c>
      <c r="AJ9" s="47">
        <v>8</v>
      </c>
      <c r="AK9" s="47">
        <v>19</v>
      </c>
      <c r="AL9" s="47">
        <v>2</v>
      </c>
      <c r="AM9" s="47">
        <v>16</v>
      </c>
      <c r="AN9" s="47">
        <v>9</v>
      </c>
      <c r="AO9" s="47">
        <v>13</v>
      </c>
      <c r="AP9" s="47">
        <v>7</v>
      </c>
      <c r="AQ9" s="47">
        <v>23</v>
      </c>
      <c r="AR9" s="47">
        <v>16</v>
      </c>
      <c r="AS9" s="47">
        <v>20</v>
      </c>
      <c r="AT9" s="47">
        <v>3</v>
      </c>
      <c r="AU9" s="47">
        <v>10</v>
      </c>
      <c r="AV9" s="47">
        <v>14</v>
      </c>
      <c r="AW9" s="47">
        <v>3</v>
      </c>
      <c r="AX9" s="47">
        <v>10</v>
      </c>
      <c r="AY9" s="47">
        <v>21</v>
      </c>
      <c r="AZ9" s="47">
        <v>2</v>
      </c>
      <c r="BA9" s="47">
        <v>6</v>
      </c>
      <c r="BB9" s="47">
        <v>2</v>
      </c>
      <c r="BC9" s="47">
        <v>10</v>
      </c>
      <c r="BD9" s="47">
        <v>14</v>
      </c>
      <c r="BE9" s="47">
        <v>15</v>
      </c>
      <c r="BF9" s="47">
        <v>15</v>
      </c>
      <c r="BG9" s="47">
        <v>9</v>
      </c>
      <c r="BH9" s="47">
        <v>3</v>
      </c>
      <c r="BI9" s="47">
        <v>2</v>
      </c>
      <c r="BJ9" s="47">
        <v>16</v>
      </c>
      <c r="BK9" s="47">
        <v>1</v>
      </c>
      <c r="BL9" s="47">
        <v>23</v>
      </c>
      <c r="BM9" s="47">
        <v>23</v>
      </c>
      <c r="BN9" s="47">
        <v>6</v>
      </c>
      <c r="BO9" s="47">
        <v>21</v>
      </c>
      <c r="BP9" s="47">
        <v>17</v>
      </c>
      <c r="BQ9" s="47">
        <v>14</v>
      </c>
      <c r="BR9" s="47">
        <v>7</v>
      </c>
      <c r="BS9" s="47">
        <v>5</v>
      </c>
      <c r="BT9" s="47">
        <v>8</v>
      </c>
      <c r="BU9" s="47">
        <v>10</v>
      </c>
      <c r="BV9" s="47">
        <v>9</v>
      </c>
      <c r="BW9" s="47">
        <v>22</v>
      </c>
      <c r="BX9" s="47">
        <v>9</v>
      </c>
      <c r="BY9" s="47">
        <v>5</v>
      </c>
      <c r="BZ9" s="47">
        <v>9</v>
      </c>
      <c r="CA9" s="47">
        <v>9</v>
      </c>
      <c r="CB9" s="47">
        <v>14</v>
      </c>
      <c r="CC9" s="47">
        <v>20</v>
      </c>
      <c r="CD9" s="47">
        <v>10</v>
      </c>
      <c r="CE9" s="47">
        <v>8</v>
      </c>
      <c r="CF9" s="47">
        <v>2</v>
      </c>
      <c r="CG9" s="47">
        <v>16</v>
      </c>
      <c r="CH9" s="47">
        <v>18</v>
      </c>
      <c r="CI9" s="47">
        <v>10</v>
      </c>
      <c r="CJ9" s="47">
        <v>19</v>
      </c>
      <c r="CK9" s="47">
        <v>15</v>
      </c>
      <c r="CL9" s="47">
        <v>21</v>
      </c>
      <c r="CM9" s="47">
        <v>18</v>
      </c>
      <c r="CN9" s="47">
        <v>14</v>
      </c>
      <c r="CO9" s="47">
        <v>1</v>
      </c>
      <c r="CP9" s="47">
        <v>16</v>
      </c>
      <c r="CQ9" s="47">
        <v>3</v>
      </c>
      <c r="CR9" s="47">
        <v>10</v>
      </c>
      <c r="CS9" s="47">
        <v>1</v>
      </c>
      <c r="CT9" s="47">
        <v>16</v>
      </c>
      <c r="CU9" s="47">
        <v>6</v>
      </c>
      <c r="CV9" s="47">
        <v>13</v>
      </c>
      <c r="CW9" s="47">
        <v>6</v>
      </c>
      <c r="CX9" s="47">
        <v>14</v>
      </c>
      <c r="CY9" s="47">
        <v>3</v>
      </c>
      <c r="CZ9" s="47">
        <v>1</v>
      </c>
      <c r="DA9" s="47">
        <v>5</v>
      </c>
      <c r="DB9" s="47">
        <v>5</v>
      </c>
      <c r="DC9" s="47">
        <v>3</v>
      </c>
      <c r="DD9" s="47">
        <v>14</v>
      </c>
      <c r="DE9" s="47">
        <v>2</v>
      </c>
      <c r="DF9" s="47">
        <v>6</v>
      </c>
      <c r="DG9" s="47">
        <v>10</v>
      </c>
      <c r="DH9" s="47">
        <v>10</v>
      </c>
      <c r="DI9" s="47">
        <v>2</v>
      </c>
      <c r="DJ9" s="47">
        <v>8</v>
      </c>
      <c r="DK9" s="47">
        <v>3</v>
      </c>
      <c r="DL9" s="47">
        <v>2</v>
      </c>
      <c r="DM9" s="47">
        <v>14</v>
      </c>
      <c r="DN9" s="47">
        <v>9</v>
      </c>
      <c r="DO9" s="47">
        <v>2</v>
      </c>
      <c r="DP9" s="47">
        <v>18</v>
      </c>
      <c r="DQ9" s="47">
        <v>2</v>
      </c>
      <c r="DR9" s="47">
        <v>14</v>
      </c>
      <c r="DS9" s="47">
        <v>13</v>
      </c>
      <c r="DT9" s="47">
        <v>6</v>
      </c>
      <c r="DU9" s="47">
        <v>7</v>
      </c>
      <c r="DV9" s="47">
        <v>7</v>
      </c>
      <c r="DW9" s="47">
        <v>3</v>
      </c>
      <c r="DX9" s="47">
        <v>8</v>
      </c>
      <c r="DY9" s="47">
        <v>8</v>
      </c>
      <c r="DZ9" s="47">
        <v>5</v>
      </c>
      <c r="EA9" s="47">
        <v>5</v>
      </c>
      <c r="EB9" s="47">
        <v>2</v>
      </c>
      <c r="EC9" s="47">
        <v>3</v>
      </c>
      <c r="ED9" s="47">
        <v>9</v>
      </c>
      <c r="EE9" s="47">
        <v>3</v>
      </c>
      <c r="EF9" s="47">
        <v>10</v>
      </c>
      <c r="EG9" s="47">
        <v>3</v>
      </c>
      <c r="EH9" s="47">
        <v>9</v>
      </c>
      <c r="EI9" s="47">
        <v>14</v>
      </c>
      <c r="EJ9" s="47">
        <v>5</v>
      </c>
      <c r="EK9" s="47">
        <v>8</v>
      </c>
      <c r="EL9" s="47">
        <v>5</v>
      </c>
      <c r="EM9" s="47">
        <v>23</v>
      </c>
      <c r="EN9" s="47">
        <v>16</v>
      </c>
      <c r="EO9" s="47">
        <v>16</v>
      </c>
      <c r="EP9" s="47">
        <v>5</v>
      </c>
      <c r="EQ9" s="47">
        <v>3</v>
      </c>
      <c r="ER9" s="47">
        <v>14</v>
      </c>
      <c r="ES9" s="47">
        <v>4</v>
      </c>
      <c r="ET9" s="47">
        <v>10</v>
      </c>
      <c r="EU9" s="47">
        <v>23</v>
      </c>
      <c r="EV9" s="47">
        <v>3</v>
      </c>
      <c r="EW9" s="47">
        <v>21</v>
      </c>
      <c r="EX9" s="47">
        <v>17</v>
      </c>
      <c r="EY9" s="47">
        <v>9</v>
      </c>
      <c r="EZ9" s="47">
        <v>4</v>
      </c>
      <c r="FA9" s="47">
        <v>9</v>
      </c>
      <c r="FB9" s="47">
        <v>4</v>
      </c>
      <c r="FC9" s="47">
        <v>8</v>
      </c>
      <c r="FD9" s="47">
        <v>21</v>
      </c>
      <c r="FE9" s="47">
        <v>1</v>
      </c>
      <c r="FF9" s="47">
        <v>1</v>
      </c>
      <c r="FG9" s="47">
        <v>8</v>
      </c>
      <c r="FH9" s="47">
        <v>3</v>
      </c>
      <c r="FI9" s="47">
        <v>5</v>
      </c>
      <c r="FJ9" s="47">
        <v>1</v>
      </c>
      <c r="FK9" s="47">
        <v>5</v>
      </c>
      <c r="FL9" s="47">
        <v>23</v>
      </c>
      <c r="FM9" s="47">
        <v>8</v>
      </c>
      <c r="FN9" s="47">
        <v>19</v>
      </c>
      <c r="FO9" s="47">
        <v>18</v>
      </c>
      <c r="FP9" s="47">
        <v>3</v>
      </c>
      <c r="FQ9" s="47">
        <v>3</v>
      </c>
      <c r="FR9" s="47">
        <v>6</v>
      </c>
      <c r="FS9" s="47">
        <v>6</v>
      </c>
      <c r="FT9" s="47">
        <v>6</v>
      </c>
      <c r="FU9" s="47">
        <v>18</v>
      </c>
      <c r="FV9" s="47">
        <v>1</v>
      </c>
      <c r="FW9" s="47">
        <v>1</v>
      </c>
      <c r="FX9" s="47">
        <v>14</v>
      </c>
      <c r="FY9" s="47">
        <v>8</v>
      </c>
      <c r="FZ9" s="47">
        <v>2</v>
      </c>
      <c r="GA9" s="47">
        <v>18</v>
      </c>
      <c r="GB9" s="47">
        <v>9</v>
      </c>
      <c r="GC9" s="47">
        <v>14</v>
      </c>
      <c r="GD9" s="47">
        <v>3</v>
      </c>
      <c r="GE9" s="47">
        <v>21</v>
      </c>
      <c r="GF9" s="47">
        <v>17</v>
      </c>
      <c r="GG9" s="47">
        <v>3</v>
      </c>
      <c r="GH9" s="47">
        <v>2</v>
      </c>
      <c r="GI9" s="47">
        <v>3</v>
      </c>
      <c r="GJ9" s="47">
        <v>16</v>
      </c>
      <c r="GK9" s="47">
        <v>6</v>
      </c>
      <c r="GL9" s="47">
        <v>5</v>
      </c>
      <c r="GM9" s="47">
        <v>1</v>
      </c>
      <c r="GN9" s="47">
        <v>1</v>
      </c>
      <c r="GO9" s="47">
        <v>5</v>
      </c>
      <c r="GP9" s="47">
        <v>9</v>
      </c>
      <c r="GQ9" s="47">
        <v>14</v>
      </c>
      <c r="GR9" s="47">
        <v>1</v>
      </c>
      <c r="GS9" s="47">
        <v>13</v>
      </c>
      <c r="GT9" s="47">
        <v>3</v>
      </c>
      <c r="GU9" s="47">
        <v>8</v>
      </c>
      <c r="GV9" s="47">
        <v>8</v>
      </c>
      <c r="GW9" s="47">
        <v>17</v>
      </c>
      <c r="GX9" s="47">
        <v>2</v>
      </c>
      <c r="GY9" s="47">
        <v>14</v>
      </c>
      <c r="GZ9" s="47">
        <v>12</v>
      </c>
      <c r="HA9" s="47">
        <v>10</v>
      </c>
      <c r="HB9" s="47">
        <v>14</v>
      </c>
      <c r="HC9" s="47">
        <v>20</v>
      </c>
      <c r="HD9" s="47">
        <v>13</v>
      </c>
      <c r="HE9" s="47">
        <v>13</v>
      </c>
      <c r="HF9" s="47">
        <v>8</v>
      </c>
      <c r="HG9" s="47">
        <v>2</v>
      </c>
      <c r="HH9" s="47">
        <v>16</v>
      </c>
      <c r="HI9" s="47">
        <v>6</v>
      </c>
      <c r="HJ9" s="47">
        <v>5</v>
      </c>
      <c r="HK9" s="47">
        <v>13</v>
      </c>
      <c r="HL9" s="47">
        <v>6</v>
      </c>
      <c r="HM9" s="47">
        <v>14</v>
      </c>
      <c r="HN9" s="47">
        <v>17</v>
      </c>
      <c r="HO9" s="47">
        <v>5</v>
      </c>
      <c r="HP9" s="47">
        <v>7</v>
      </c>
      <c r="HQ9" s="47">
        <v>18</v>
      </c>
      <c r="HR9" s="47">
        <v>3</v>
      </c>
      <c r="HS9" s="47">
        <v>2</v>
      </c>
      <c r="HT9" s="47">
        <v>23</v>
      </c>
      <c r="HU9" s="47">
        <v>10</v>
      </c>
      <c r="HV9" s="47">
        <v>10</v>
      </c>
      <c r="HW9" s="47">
        <v>8</v>
      </c>
      <c r="HX9" s="47">
        <v>5</v>
      </c>
      <c r="HY9" s="47">
        <v>5</v>
      </c>
      <c r="HZ9" s="47">
        <v>3</v>
      </c>
      <c r="IA9" s="47">
        <v>2</v>
      </c>
      <c r="IB9" s="47">
        <v>19</v>
      </c>
      <c r="IC9" s="47">
        <v>6</v>
      </c>
      <c r="ID9" s="47">
        <v>19</v>
      </c>
      <c r="IE9" s="47">
        <v>7</v>
      </c>
      <c r="IF9" s="47">
        <v>8</v>
      </c>
      <c r="IG9" s="47">
        <v>18</v>
      </c>
      <c r="IH9" s="47">
        <v>18</v>
      </c>
      <c r="II9" s="47">
        <v>16</v>
      </c>
      <c r="IJ9" s="47">
        <v>9</v>
      </c>
      <c r="IK9" s="47">
        <v>4</v>
      </c>
      <c r="IL9" s="47">
        <v>11</v>
      </c>
      <c r="IM9" s="47">
        <v>10</v>
      </c>
      <c r="IN9" s="47">
        <v>3</v>
      </c>
      <c r="IO9" s="47">
        <v>16</v>
      </c>
      <c r="IP9" s="47">
        <v>5</v>
      </c>
      <c r="IQ9" s="47">
        <v>4</v>
      </c>
      <c r="IR9" s="47">
        <v>11</v>
      </c>
      <c r="IS9" s="47">
        <v>13</v>
      </c>
      <c r="IT9" s="47">
        <v>11</v>
      </c>
      <c r="IU9" s="47">
        <v>18</v>
      </c>
      <c r="IV9" s="47">
        <v>9</v>
      </c>
      <c r="IW9" s="47">
        <v>18</v>
      </c>
      <c r="IX9" s="47">
        <v>1</v>
      </c>
      <c r="IY9" s="47">
        <v>14</v>
      </c>
      <c r="IZ9" s="47">
        <v>11</v>
      </c>
      <c r="JA9" s="47">
        <v>3</v>
      </c>
      <c r="JB9" s="47">
        <v>19</v>
      </c>
      <c r="JC9" s="47">
        <v>18</v>
      </c>
      <c r="JD9" s="47">
        <v>10</v>
      </c>
      <c r="JE9" s="47">
        <v>16</v>
      </c>
      <c r="JF9" s="47">
        <v>1</v>
      </c>
      <c r="JG9" s="47">
        <v>4</v>
      </c>
      <c r="JH9" s="47">
        <v>2</v>
      </c>
      <c r="JI9" s="47">
        <v>5</v>
      </c>
      <c r="JJ9" s="47">
        <v>16</v>
      </c>
      <c r="JK9" s="47">
        <v>15</v>
      </c>
      <c r="JL9" s="47">
        <v>5</v>
      </c>
      <c r="JM9" s="47">
        <v>5</v>
      </c>
      <c r="JN9" s="47">
        <v>1</v>
      </c>
      <c r="JO9" s="47">
        <v>2</v>
      </c>
      <c r="JP9" s="47">
        <v>20</v>
      </c>
      <c r="JQ9" s="47">
        <v>3</v>
      </c>
      <c r="JR9" s="47">
        <v>22</v>
      </c>
      <c r="JS9" s="47">
        <v>15</v>
      </c>
      <c r="JT9" s="47">
        <v>3</v>
      </c>
      <c r="JU9" s="47">
        <v>9</v>
      </c>
      <c r="JV9" s="47">
        <v>4</v>
      </c>
      <c r="JW9" s="47">
        <v>21</v>
      </c>
      <c r="JX9" s="47">
        <v>1</v>
      </c>
      <c r="JY9" s="47">
        <v>17</v>
      </c>
      <c r="JZ9" s="47">
        <v>19</v>
      </c>
      <c r="KA9" s="47">
        <v>15</v>
      </c>
      <c r="KB9" s="47">
        <v>2</v>
      </c>
      <c r="KC9" s="47">
        <v>10</v>
      </c>
      <c r="KD9" s="47">
        <v>6</v>
      </c>
      <c r="KE9" s="47">
        <v>5</v>
      </c>
      <c r="KF9" s="47">
        <v>18</v>
      </c>
      <c r="KG9" s="47">
        <v>6</v>
      </c>
      <c r="KH9" s="47">
        <v>6</v>
      </c>
      <c r="KI9" s="47">
        <v>15</v>
      </c>
      <c r="KJ9" s="47">
        <v>15</v>
      </c>
      <c r="KK9" s="47">
        <v>5</v>
      </c>
      <c r="KL9" s="47">
        <v>9</v>
      </c>
      <c r="KM9" s="47">
        <v>5</v>
      </c>
      <c r="KN9" s="47">
        <v>23</v>
      </c>
      <c r="KO9" s="47">
        <v>3</v>
      </c>
      <c r="KP9" s="47">
        <v>1</v>
      </c>
      <c r="KQ9" s="47">
        <v>17</v>
      </c>
      <c r="KR9" s="47">
        <v>17</v>
      </c>
      <c r="KS9" s="47">
        <v>21</v>
      </c>
      <c r="KT9" s="47">
        <v>6</v>
      </c>
      <c r="KU9" s="47">
        <v>7</v>
      </c>
      <c r="KV9" s="47">
        <v>3</v>
      </c>
      <c r="KW9" s="47">
        <v>8</v>
      </c>
      <c r="KX9" s="47">
        <v>5</v>
      </c>
      <c r="KY9" s="47">
        <v>17</v>
      </c>
      <c r="KZ9" s="47">
        <v>2</v>
      </c>
      <c r="LA9" s="47">
        <v>18</v>
      </c>
      <c r="LB9" s="47">
        <v>20</v>
      </c>
      <c r="LC9" s="47">
        <v>2</v>
      </c>
      <c r="LD9" s="47">
        <v>18</v>
      </c>
      <c r="LE9" s="47">
        <v>15</v>
      </c>
      <c r="LF9" s="47">
        <v>4</v>
      </c>
      <c r="LG9" s="47">
        <v>10</v>
      </c>
      <c r="LH9" s="47">
        <v>14</v>
      </c>
      <c r="LI9" s="47">
        <v>3</v>
      </c>
      <c r="LJ9" s="47">
        <v>4</v>
      </c>
      <c r="LK9" s="47">
        <v>2</v>
      </c>
      <c r="LL9" s="47">
        <v>14</v>
      </c>
      <c r="LM9" s="47"/>
      <c r="LN9" s="80">
        <f>COUNTIF($A9:$LL9,1)</f>
        <v>17</v>
      </c>
      <c r="LO9" s="79">
        <f>COUNTIF($A9:$LL9,2)</f>
        <v>29</v>
      </c>
      <c r="LP9" s="104">
        <f>COUNTIF($A9:$LL9,3)</f>
        <v>31</v>
      </c>
      <c r="LQ9" s="80">
        <f>COUNTIF($A9:$LL9,4)</f>
        <v>12</v>
      </c>
      <c r="LR9" s="101">
        <f>COUNTIF($A9:$LL9,5)</f>
        <v>27</v>
      </c>
      <c r="LS9" s="80">
        <f>COUNTIF($A9:$LL9,6)</f>
        <v>20</v>
      </c>
      <c r="LT9" s="80">
        <f>COUNTIF($A9:$LL9,7)</f>
        <v>7</v>
      </c>
      <c r="LU9" s="80">
        <f>COUNTIF($A9:$LL9,8)</f>
        <v>19</v>
      </c>
      <c r="LV9" s="80">
        <f>COUNTIF($A9:$LL9,9)</f>
        <v>18</v>
      </c>
      <c r="LW9" s="80">
        <f>COUNTIF($A9:$LL9,10)</f>
        <v>19</v>
      </c>
      <c r="LX9" s="80">
        <f>COUNTIF($A9:$LL9,11)</f>
        <v>4</v>
      </c>
      <c r="LY9" s="80">
        <f>COUNTIF($A9:$LL9,12)</f>
        <v>1</v>
      </c>
      <c r="LZ9" s="80">
        <f>COUNTIF($A9:$LL9,13)</f>
        <v>9</v>
      </c>
      <c r="MA9" s="80">
        <f>COUNTIF($A9:$LL9,14)</f>
        <v>22</v>
      </c>
      <c r="MB9" s="80">
        <f>COUNTIF($A9:$LL9,15)</f>
        <v>9</v>
      </c>
      <c r="MC9" s="80">
        <f>COUNTIF($A9:$LL9,16)</f>
        <v>15</v>
      </c>
      <c r="MD9" s="80">
        <f>COUNTIF($A9:$LL9,17)</f>
        <v>10</v>
      </c>
      <c r="ME9" s="80">
        <f>COUNTIF($A9:$LL9,18)</f>
        <v>16</v>
      </c>
      <c r="MF9" s="80">
        <f>COUNTIF($A9:$LL9,19)</f>
        <v>10</v>
      </c>
      <c r="MG9" s="80">
        <f>COUNTIF($A9:$LL9,20)</f>
        <v>5</v>
      </c>
      <c r="MH9" s="80">
        <f>COUNTIF($A9:$LL9,21)</f>
        <v>13</v>
      </c>
      <c r="MI9" s="80">
        <f>COUNTIF($A9:$LL9,22)</f>
        <v>2</v>
      </c>
      <c r="MJ9" s="80">
        <f>COUNTIF($A9:$LL9,23)</f>
        <v>9</v>
      </c>
      <c r="MK9" s="47"/>
      <c r="ML9" s="70">
        <v>2</v>
      </c>
      <c r="MM9" s="102">
        <v>3</v>
      </c>
      <c r="MN9" s="102"/>
      <c r="MO9" s="65">
        <v>2</v>
      </c>
      <c r="MP9" s="105"/>
      <c r="MQ9" s="65"/>
      <c r="MR9" s="66">
        <v>5</v>
      </c>
      <c r="MS9" s="66"/>
      <c r="MT9" s="106"/>
    </row>
    <row r="10" spans="1:358" s="33" customFormat="1" ht="11.25" x14ac:dyDescent="0.25">
      <c r="A10" s="47">
        <v>15</v>
      </c>
      <c r="B10" s="47">
        <v>15</v>
      </c>
      <c r="C10" s="47">
        <v>9</v>
      </c>
      <c r="D10" s="47">
        <v>7</v>
      </c>
      <c r="E10" s="47">
        <v>14</v>
      </c>
      <c r="F10" s="47">
        <v>5</v>
      </c>
      <c r="G10" s="47">
        <v>4</v>
      </c>
      <c r="H10" s="47">
        <v>11</v>
      </c>
      <c r="I10" s="47">
        <v>5</v>
      </c>
      <c r="J10" s="47">
        <v>8</v>
      </c>
      <c r="K10" s="47">
        <v>9</v>
      </c>
      <c r="L10" s="47">
        <v>19</v>
      </c>
      <c r="M10" s="47">
        <v>16</v>
      </c>
      <c r="N10" s="47">
        <v>9</v>
      </c>
      <c r="O10" s="47">
        <v>3</v>
      </c>
      <c r="P10" s="47">
        <v>15</v>
      </c>
      <c r="Q10" s="47">
        <v>18</v>
      </c>
      <c r="R10" s="47">
        <v>13</v>
      </c>
      <c r="S10" s="47">
        <v>13</v>
      </c>
      <c r="T10" s="47">
        <v>9</v>
      </c>
      <c r="U10" s="47">
        <v>23</v>
      </c>
      <c r="V10" s="47">
        <v>18</v>
      </c>
      <c r="W10" s="47">
        <v>3</v>
      </c>
      <c r="X10" s="47">
        <v>5</v>
      </c>
      <c r="Y10" s="47">
        <v>5</v>
      </c>
      <c r="Z10" s="47">
        <v>19</v>
      </c>
      <c r="AA10" s="47">
        <v>7</v>
      </c>
      <c r="AB10" s="47">
        <v>21</v>
      </c>
      <c r="AC10" s="47">
        <v>9</v>
      </c>
      <c r="AD10" s="47">
        <v>21</v>
      </c>
      <c r="AE10" s="47">
        <v>11</v>
      </c>
      <c r="AF10" s="47">
        <v>21</v>
      </c>
      <c r="AG10" s="47">
        <v>11</v>
      </c>
      <c r="AH10" s="47">
        <v>20</v>
      </c>
      <c r="AI10" s="47">
        <v>23</v>
      </c>
      <c r="AJ10" s="47">
        <v>5</v>
      </c>
      <c r="AK10" s="47">
        <v>21</v>
      </c>
      <c r="AL10" s="47">
        <v>5</v>
      </c>
      <c r="AM10" s="47">
        <v>18</v>
      </c>
      <c r="AN10" s="47">
        <v>23</v>
      </c>
      <c r="AO10" s="47">
        <v>1</v>
      </c>
      <c r="AP10" s="47">
        <v>3</v>
      </c>
      <c r="AQ10" s="47">
        <v>21</v>
      </c>
      <c r="AR10" s="47">
        <v>4</v>
      </c>
      <c r="AS10" s="47">
        <v>6</v>
      </c>
      <c r="AT10" s="47">
        <v>15</v>
      </c>
      <c r="AU10" s="47">
        <v>3</v>
      </c>
      <c r="AV10" s="47">
        <v>18</v>
      </c>
      <c r="AW10" s="47">
        <v>18</v>
      </c>
      <c r="AX10" s="47">
        <v>11</v>
      </c>
      <c r="AY10" s="47">
        <v>23</v>
      </c>
      <c r="AZ10" s="47">
        <v>7</v>
      </c>
      <c r="BA10" s="47">
        <v>20</v>
      </c>
      <c r="BB10" s="47">
        <v>8</v>
      </c>
      <c r="BC10" s="47">
        <v>5</v>
      </c>
      <c r="BD10" s="47">
        <v>18</v>
      </c>
      <c r="BE10" s="47">
        <v>23</v>
      </c>
      <c r="BF10" s="47">
        <v>1</v>
      </c>
      <c r="BG10" s="47">
        <v>8</v>
      </c>
      <c r="BH10" s="47">
        <v>4</v>
      </c>
      <c r="BI10" s="47">
        <v>8</v>
      </c>
      <c r="BJ10" s="47">
        <v>2</v>
      </c>
      <c r="BK10" s="47">
        <v>6</v>
      </c>
      <c r="BL10" s="47">
        <v>19</v>
      </c>
      <c r="BM10" s="47">
        <v>21</v>
      </c>
      <c r="BN10" s="47">
        <v>5</v>
      </c>
      <c r="BO10" s="47">
        <v>3</v>
      </c>
      <c r="BP10" s="47">
        <v>15</v>
      </c>
      <c r="BQ10" s="47">
        <v>7</v>
      </c>
      <c r="BR10" s="47">
        <v>22</v>
      </c>
      <c r="BS10" s="47">
        <v>14</v>
      </c>
      <c r="BT10" s="47">
        <v>11</v>
      </c>
      <c r="BU10" s="47">
        <v>9</v>
      </c>
      <c r="BV10" s="47">
        <v>11</v>
      </c>
      <c r="BW10" s="47">
        <v>6</v>
      </c>
      <c r="BX10" s="47">
        <v>3</v>
      </c>
      <c r="BY10" s="47">
        <v>3</v>
      </c>
      <c r="BZ10" s="47">
        <v>10</v>
      </c>
      <c r="CA10" s="47">
        <v>14</v>
      </c>
      <c r="CB10" s="47">
        <v>11</v>
      </c>
      <c r="CC10" s="47">
        <v>15</v>
      </c>
      <c r="CD10" s="47">
        <v>7</v>
      </c>
      <c r="CE10" s="47">
        <v>9</v>
      </c>
      <c r="CF10" s="47">
        <v>18</v>
      </c>
      <c r="CG10" s="47">
        <v>2</v>
      </c>
      <c r="CH10" s="47">
        <v>22</v>
      </c>
      <c r="CI10" s="47">
        <v>18</v>
      </c>
      <c r="CJ10" s="47">
        <v>21</v>
      </c>
      <c r="CK10" s="47">
        <v>7</v>
      </c>
      <c r="CL10" s="47">
        <v>23</v>
      </c>
      <c r="CM10" s="47">
        <v>20</v>
      </c>
      <c r="CN10" s="47">
        <v>7</v>
      </c>
      <c r="CO10" s="47">
        <v>5</v>
      </c>
      <c r="CP10" s="47">
        <v>10</v>
      </c>
      <c r="CQ10" s="47">
        <v>2</v>
      </c>
      <c r="CR10" s="47">
        <v>9</v>
      </c>
      <c r="CS10" s="47">
        <v>10</v>
      </c>
      <c r="CT10" s="47">
        <v>14</v>
      </c>
      <c r="CU10" s="47">
        <v>14</v>
      </c>
      <c r="CV10" s="47">
        <v>10</v>
      </c>
      <c r="CW10" s="47">
        <v>2</v>
      </c>
      <c r="CX10" s="47">
        <v>10</v>
      </c>
      <c r="CY10" s="47">
        <v>16</v>
      </c>
      <c r="CZ10" s="47">
        <v>5</v>
      </c>
      <c r="DA10" s="47">
        <v>9</v>
      </c>
      <c r="DB10" s="47">
        <v>1</v>
      </c>
      <c r="DC10" s="47">
        <v>8</v>
      </c>
      <c r="DD10" s="47">
        <v>2</v>
      </c>
      <c r="DE10" s="47">
        <v>1</v>
      </c>
      <c r="DF10" s="47">
        <v>2</v>
      </c>
      <c r="DG10" s="47">
        <v>6</v>
      </c>
      <c r="DH10" s="47">
        <v>1</v>
      </c>
      <c r="DI10" s="47">
        <v>3</v>
      </c>
      <c r="DJ10" s="47">
        <v>3</v>
      </c>
      <c r="DK10" s="47">
        <v>8</v>
      </c>
      <c r="DL10" s="47">
        <v>1</v>
      </c>
      <c r="DM10" s="47">
        <v>2</v>
      </c>
      <c r="DN10" s="47">
        <v>18</v>
      </c>
      <c r="DO10" s="47">
        <v>10</v>
      </c>
      <c r="DP10" s="47">
        <v>13</v>
      </c>
      <c r="DQ10" s="47">
        <v>14</v>
      </c>
      <c r="DR10" s="47">
        <v>3</v>
      </c>
      <c r="DS10" s="47">
        <v>15</v>
      </c>
      <c r="DT10" s="47">
        <v>2</v>
      </c>
      <c r="DU10" s="47">
        <v>8</v>
      </c>
      <c r="DV10" s="47">
        <v>21</v>
      </c>
      <c r="DW10" s="47">
        <v>5</v>
      </c>
      <c r="DX10" s="47">
        <v>10</v>
      </c>
      <c r="DY10" s="47">
        <v>9</v>
      </c>
      <c r="DZ10" s="47">
        <v>9</v>
      </c>
      <c r="EA10" s="47">
        <v>2</v>
      </c>
      <c r="EB10" s="47">
        <v>1</v>
      </c>
      <c r="EC10" s="47">
        <v>6</v>
      </c>
      <c r="ED10" s="47">
        <v>19</v>
      </c>
      <c r="EE10" s="47">
        <v>15</v>
      </c>
      <c r="EF10" s="47">
        <v>14</v>
      </c>
      <c r="EG10" s="47">
        <v>7</v>
      </c>
      <c r="EH10" s="47">
        <v>7</v>
      </c>
      <c r="EI10" s="47">
        <v>8</v>
      </c>
      <c r="EJ10" s="47">
        <v>13</v>
      </c>
      <c r="EK10" s="47">
        <v>14</v>
      </c>
      <c r="EL10" s="47">
        <v>6</v>
      </c>
      <c r="EM10" s="47">
        <v>9</v>
      </c>
      <c r="EN10" s="47">
        <v>1</v>
      </c>
      <c r="EO10" s="47">
        <v>1</v>
      </c>
      <c r="EP10" s="47">
        <v>4</v>
      </c>
      <c r="EQ10" s="47">
        <v>2</v>
      </c>
      <c r="ER10" s="47">
        <v>2</v>
      </c>
      <c r="ES10" s="47">
        <v>8</v>
      </c>
      <c r="ET10" s="47">
        <v>23</v>
      </c>
      <c r="EU10" s="47">
        <v>21</v>
      </c>
      <c r="EV10" s="47">
        <v>16</v>
      </c>
      <c r="EW10" s="47">
        <v>19</v>
      </c>
      <c r="EX10" s="47">
        <v>14</v>
      </c>
      <c r="EY10" s="47">
        <v>14</v>
      </c>
      <c r="EZ10" s="47">
        <v>20</v>
      </c>
      <c r="FA10" s="47">
        <v>11</v>
      </c>
      <c r="FB10" s="47">
        <v>10</v>
      </c>
      <c r="FC10" s="47">
        <v>4</v>
      </c>
      <c r="FD10" s="47">
        <v>2</v>
      </c>
      <c r="FE10" s="47">
        <v>16</v>
      </c>
      <c r="FF10" s="47">
        <v>16</v>
      </c>
      <c r="FG10" s="47">
        <v>1</v>
      </c>
      <c r="FH10" s="47">
        <v>10</v>
      </c>
      <c r="FI10" s="47">
        <v>14</v>
      </c>
      <c r="FJ10" s="47">
        <v>6</v>
      </c>
      <c r="FK10" s="47">
        <v>16</v>
      </c>
      <c r="FL10" s="47">
        <v>6</v>
      </c>
      <c r="FM10" s="47">
        <v>3</v>
      </c>
      <c r="FN10" s="47">
        <v>21</v>
      </c>
      <c r="FO10" s="47">
        <v>17</v>
      </c>
      <c r="FP10" s="47">
        <v>7</v>
      </c>
      <c r="FQ10" s="47">
        <v>9</v>
      </c>
      <c r="FR10" s="47">
        <v>14</v>
      </c>
      <c r="FS10" s="47">
        <v>2</v>
      </c>
      <c r="FT10" s="47">
        <v>5</v>
      </c>
      <c r="FU10" s="47">
        <v>10</v>
      </c>
      <c r="FV10" s="47">
        <v>11</v>
      </c>
      <c r="FW10" s="47">
        <v>11</v>
      </c>
      <c r="FX10" s="47">
        <v>11</v>
      </c>
      <c r="FY10" s="47">
        <v>3</v>
      </c>
      <c r="FZ10" s="47">
        <v>18</v>
      </c>
      <c r="GA10" s="47">
        <v>9</v>
      </c>
      <c r="GB10" s="47">
        <v>6</v>
      </c>
      <c r="GC10" s="47">
        <v>19</v>
      </c>
      <c r="GD10" s="47">
        <v>8</v>
      </c>
      <c r="GE10" s="47">
        <v>23</v>
      </c>
      <c r="GF10" s="47">
        <v>18</v>
      </c>
      <c r="GG10" s="47">
        <v>17</v>
      </c>
      <c r="GH10" s="47">
        <v>14</v>
      </c>
      <c r="GI10" s="47">
        <v>11</v>
      </c>
      <c r="GJ10" s="47">
        <v>5</v>
      </c>
      <c r="GK10" s="47">
        <v>10</v>
      </c>
      <c r="GL10" s="47">
        <v>6</v>
      </c>
      <c r="GM10" s="47">
        <v>11</v>
      </c>
      <c r="GN10" s="47">
        <v>11</v>
      </c>
      <c r="GO10" s="47">
        <v>9</v>
      </c>
      <c r="GP10" s="47">
        <v>2</v>
      </c>
      <c r="GQ10" s="47">
        <v>18</v>
      </c>
      <c r="GR10" s="47">
        <v>18</v>
      </c>
      <c r="GS10" s="47">
        <v>21</v>
      </c>
      <c r="GT10" s="47">
        <v>21</v>
      </c>
      <c r="GU10" s="47">
        <v>9</v>
      </c>
      <c r="GV10" s="47">
        <v>9</v>
      </c>
      <c r="GW10" s="47">
        <v>2</v>
      </c>
      <c r="GX10" s="47">
        <v>14</v>
      </c>
      <c r="GY10" s="47">
        <v>16</v>
      </c>
      <c r="GZ10" s="47">
        <v>11</v>
      </c>
      <c r="HA10" s="47">
        <v>6</v>
      </c>
      <c r="HB10" s="47">
        <v>6</v>
      </c>
      <c r="HC10" s="47">
        <v>13</v>
      </c>
      <c r="HD10" s="47">
        <v>1</v>
      </c>
      <c r="HE10" s="47">
        <v>1</v>
      </c>
      <c r="HF10" s="47">
        <v>3</v>
      </c>
      <c r="HG10" s="47">
        <v>9</v>
      </c>
      <c r="HH10" s="47">
        <v>2</v>
      </c>
      <c r="HI10" s="47">
        <v>18</v>
      </c>
      <c r="HJ10" s="47">
        <v>13</v>
      </c>
      <c r="HK10" s="47">
        <v>19</v>
      </c>
      <c r="HL10" s="47">
        <v>8</v>
      </c>
      <c r="HM10" s="47">
        <v>5</v>
      </c>
      <c r="HN10" s="47">
        <v>18</v>
      </c>
      <c r="HO10" s="47">
        <v>7</v>
      </c>
      <c r="HP10" s="47">
        <v>14</v>
      </c>
      <c r="HQ10" s="47">
        <v>8</v>
      </c>
      <c r="HR10" s="47">
        <v>6</v>
      </c>
      <c r="HS10" s="47">
        <v>7</v>
      </c>
      <c r="HT10" s="47">
        <v>21</v>
      </c>
      <c r="HU10" s="47">
        <v>9</v>
      </c>
      <c r="HV10" s="47">
        <v>9</v>
      </c>
      <c r="HW10" s="47">
        <v>4</v>
      </c>
      <c r="HX10" s="47">
        <v>8</v>
      </c>
      <c r="HY10" s="47">
        <v>2</v>
      </c>
      <c r="HZ10" s="47">
        <v>1</v>
      </c>
      <c r="IA10" s="47">
        <v>4</v>
      </c>
      <c r="IB10" s="47">
        <v>23</v>
      </c>
      <c r="IC10" s="47">
        <v>9</v>
      </c>
      <c r="ID10" s="47">
        <v>23</v>
      </c>
      <c r="IE10" s="47">
        <v>3</v>
      </c>
      <c r="IF10" s="47">
        <v>7</v>
      </c>
      <c r="IG10" s="47">
        <v>2</v>
      </c>
      <c r="IH10" s="47">
        <v>3</v>
      </c>
      <c r="II10" s="47">
        <v>4</v>
      </c>
      <c r="IJ10" s="47">
        <v>19</v>
      </c>
      <c r="IK10" s="47">
        <v>16</v>
      </c>
      <c r="IL10" s="47">
        <v>13</v>
      </c>
      <c r="IM10" s="47">
        <v>20</v>
      </c>
      <c r="IN10" s="47">
        <v>2</v>
      </c>
      <c r="IO10" s="47">
        <v>14</v>
      </c>
      <c r="IP10" s="47">
        <v>2</v>
      </c>
      <c r="IQ10" s="47">
        <v>19</v>
      </c>
      <c r="IR10" s="47">
        <v>7</v>
      </c>
      <c r="IS10" s="47">
        <v>8</v>
      </c>
      <c r="IT10" s="47">
        <v>21</v>
      </c>
      <c r="IU10" s="47">
        <v>3</v>
      </c>
      <c r="IV10" s="47">
        <v>7</v>
      </c>
      <c r="IW10" s="47">
        <v>14</v>
      </c>
      <c r="IX10" s="47">
        <v>9</v>
      </c>
      <c r="IY10" s="47">
        <v>23</v>
      </c>
      <c r="IZ10" s="47">
        <v>23</v>
      </c>
      <c r="JA10" s="47">
        <v>4</v>
      </c>
      <c r="JB10" s="47">
        <v>23</v>
      </c>
      <c r="JC10" s="47">
        <v>20</v>
      </c>
      <c r="JD10" s="47">
        <v>3</v>
      </c>
      <c r="JE10" s="47">
        <v>15</v>
      </c>
      <c r="JF10" s="47">
        <v>8</v>
      </c>
      <c r="JG10" s="47">
        <v>14</v>
      </c>
      <c r="JH10" s="47">
        <v>19</v>
      </c>
      <c r="JI10" s="47">
        <v>3</v>
      </c>
      <c r="JJ10" s="47">
        <v>11</v>
      </c>
      <c r="JK10" s="47">
        <v>18</v>
      </c>
      <c r="JL10" s="47">
        <v>9</v>
      </c>
      <c r="JM10" s="47">
        <v>4</v>
      </c>
      <c r="JN10" s="47">
        <v>9</v>
      </c>
      <c r="JO10" s="47">
        <v>5</v>
      </c>
      <c r="JP10" s="47">
        <v>18</v>
      </c>
      <c r="JQ10" s="47">
        <v>14</v>
      </c>
      <c r="JR10" s="47">
        <v>2</v>
      </c>
      <c r="JS10" s="47">
        <v>7</v>
      </c>
      <c r="JT10" s="47">
        <v>15</v>
      </c>
      <c r="JU10" s="47">
        <v>2</v>
      </c>
      <c r="JV10" s="47">
        <v>2</v>
      </c>
      <c r="JW10" s="47">
        <v>2</v>
      </c>
      <c r="JX10" s="47">
        <v>23</v>
      </c>
      <c r="JY10" s="47">
        <v>1</v>
      </c>
      <c r="JZ10" s="47">
        <v>21</v>
      </c>
      <c r="KA10" s="47">
        <v>5</v>
      </c>
      <c r="KB10" s="47">
        <v>16</v>
      </c>
      <c r="KC10" s="47">
        <v>2</v>
      </c>
      <c r="KD10" s="47">
        <v>1</v>
      </c>
      <c r="KE10" s="47">
        <v>14</v>
      </c>
      <c r="KF10" s="47">
        <v>19</v>
      </c>
      <c r="KG10" s="47">
        <v>4</v>
      </c>
      <c r="KH10" s="47">
        <v>23</v>
      </c>
      <c r="KI10" s="47">
        <v>17</v>
      </c>
      <c r="KJ10" s="47">
        <v>17</v>
      </c>
      <c r="KK10" s="47">
        <v>3</v>
      </c>
      <c r="KL10" s="47">
        <v>6</v>
      </c>
      <c r="KM10" s="47">
        <v>9</v>
      </c>
      <c r="KN10" s="47">
        <v>21</v>
      </c>
      <c r="KO10" s="47">
        <v>4</v>
      </c>
      <c r="KP10" s="47">
        <v>21</v>
      </c>
      <c r="KQ10" s="47">
        <v>20</v>
      </c>
      <c r="KR10" s="47">
        <v>14</v>
      </c>
      <c r="KS10" s="47">
        <v>23</v>
      </c>
      <c r="KT10" s="47">
        <v>17</v>
      </c>
      <c r="KU10" s="47">
        <v>6</v>
      </c>
      <c r="KV10" s="47">
        <v>5</v>
      </c>
      <c r="KW10" s="47">
        <v>5</v>
      </c>
      <c r="KX10" s="47">
        <v>8</v>
      </c>
      <c r="KY10" s="47">
        <v>2</v>
      </c>
      <c r="KZ10" s="47">
        <v>14</v>
      </c>
      <c r="LA10" s="47">
        <v>20</v>
      </c>
      <c r="LB10" s="47">
        <v>2</v>
      </c>
      <c r="LC10" s="47">
        <v>5</v>
      </c>
      <c r="LD10" s="47">
        <v>2</v>
      </c>
      <c r="LE10" s="47">
        <v>2</v>
      </c>
      <c r="LF10" s="47">
        <v>15</v>
      </c>
      <c r="LG10" s="47">
        <v>18</v>
      </c>
      <c r="LH10" s="47">
        <v>9</v>
      </c>
      <c r="LI10" s="47">
        <v>2</v>
      </c>
      <c r="LJ10" s="47">
        <v>23</v>
      </c>
      <c r="LK10" s="47">
        <v>17</v>
      </c>
      <c r="LL10" s="47">
        <v>1</v>
      </c>
      <c r="LM10" s="47"/>
      <c r="LN10" s="80">
        <f>COUNTIF($A10:$LL10,1)</f>
        <v>16</v>
      </c>
      <c r="LO10" s="104">
        <f>COUNTIF($A10:$LL10,2)</f>
        <v>30</v>
      </c>
      <c r="LP10" s="80">
        <f>COUNTIF($A10:$LL10,3)</f>
        <v>19</v>
      </c>
      <c r="LQ10" s="80">
        <f>COUNTIF($A10:$LL10,4)</f>
        <v>12</v>
      </c>
      <c r="LR10" s="80">
        <f>COUNTIF($A10:$LL10,5)</f>
        <v>19</v>
      </c>
      <c r="LS10" s="80">
        <f>COUNTIF($A10:$LL10,6)</f>
        <v>15</v>
      </c>
      <c r="LT10" s="80">
        <f>COUNTIF($A10:$LL10,7)</f>
        <v>16</v>
      </c>
      <c r="LU10" s="80">
        <f>COUNTIF($A10:$LL10,8)</f>
        <v>16</v>
      </c>
      <c r="LV10" s="79">
        <f>COUNTIF($A10:$LL10,9)</f>
        <v>26</v>
      </c>
      <c r="LW10" s="80">
        <f>COUNTIF($A10:$LL10,10)</f>
        <v>11</v>
      </c>
      <c r="LX10" s="80">
        <f>COUNTIF($A10:$LL10,11)</f>
        <v>16</v>
      </c>
      <c r="LY10" s="80">
        <f>COUNTIF($A10:$LL10,12)</f>
        <v>0</v>
      </c>
      <c r="LZ10" s="80">
        <f>COUNTIF($A10:$LL10,13)</f>
        <v>7</v>
      </c>
      <c r="MA10" s="101">
        <f>COUNTIF($A10:$LL10,14)</f>
        <v>22</v>
      </c>
      <c r="MB10" s="80">
        <f>COUNTIF($A10:$LL10,15)</f>
        <v>11</v>
      </c>
      <c r="MC10" s="80">
        <f>COUNTIF($A10:$LL10,16)</f>
        <v>9</v>
      </c>
      <c r="MD10" s="80">
        <f>COUNTIF($A10:$LL10,17)</f>
        <v>6</v>
      </c>
      <c r="ME10" s="80">
        <f>COUNTIF($A10:$LL10,18)</f>
        <v>18</v>
      </c>
      <c r="MF10" s="80">
        <f>COUNTIF($A10:$LL10,19)</f>
        <v>11</v>
      </c>
      <c r="MG10" s="80">
        <f>COUNTIF($A10:$LL10,20)</f>
        <v>8</v>
      </c>
      <c r="MH10" s="80">
        <f>COUNTIF($A10:$LL10,21)</f>
        <v>17</v>
      </c>
      <c r="MI10" s="80">
        <f>COUNTIF($A10:$LL10,22)</f>
        <v>2</v>
      </c>
      <c r="MJ10" s="80">
        <f>COUNTIF($A10:$LL10,23)</f>
        <v>17</v>
      </c>
      <c r="MK10" s="47"/>
      <c r="ML10" s="70">
        <v>9</v>
      </c>
      <c r="MM10" s="102">
        <v>2</v>
      </c>
      <c r="MN10" s="102"/>
      <c r="MO10" s="65">
        <v>9</v>
      </c>
      <c r="MP10" s="105"/>
      <c r="MQ10" s="65"/>
      <c r="MR10" s="66">
        <v>14</v>
      </c>
      <c r="MS10" s="66"/>
      <c r="MT10" s="106"/>
    </row>
    <row r="11" spans="1:358" s="33" customFormat="1" ht="11.25" x14ac:dyDescent="0.25">
      <c r="A11" s="47">
        <v>8</v>
      </c>
      <c r="B11" s="47">
        <v>16</v>
      </c>
      <c r="C11" s="47">
        <v>17</v>
      </c>
      <c r="D11" s="47">
        <v>4</v>
      </c>
      <c r="E11" s="47">
        <v>2</v>
      </c>
      <c r="F11" s="47">
        <v>2</v>
      </c>
      <c r="G11" s="47">
        <v>15</v>
      </c>
      <c r="H11" s="47">
        <v>19</v>
      </c>
      <c r="I11" s="47">
        <v>7</v>
      </c>
      <c r="J11" s="47">
        <v>15</v>
      </c>
      <c r="K11" s="47">
        <v>5</v>
      </c>
      <c r="L11" s="47">
        <v>1</v>
      </c>
      <c r="M11" s="47">
        <v>8</v>
      </c>
      <c r="N11" s="47">
        <v>15</v>
      </c>
      <c r="O11" s="47">
        <v>15</v>
      </c>
      <c r="P11" s="47">
        <v>18</v>
      </c>
      <c r="Q11" s="47">
        <v>8</v>
      </c>
      <c r="R11" s="47">
        <v>3</v>
      </c>
      <c r="S11" s="47">
        <v>3</v>
      </c>
      <c r="T11" s="47">
        <v>8</v>
      </c>
      <c r="U11" s="47">
        <v>19</v>
      </c>
      <c r="V11" s="47">
        <v>20</v>
      </c>
      <c r="W11" s="47">
        <v>17</v>
      </c>
      <c r="X11" s="47">
        <v>9</v>
      </c>
      <c r="Y11" s="47">
        <v>10</v>
      </c>
      <c r="Z11" s="47">
        <v>14</v>
      </c>
      <c r="AA11" s="47">
        <v>1</v>
      </c>
      <c r="AB11" s="47">
        <v>5</v>
      </c>
      <c r="AC11" s="47">
        <v>3</v>
      </c>
      <c r="AD11" s="47">
        <v>19</v>
      </c>
      <c r="AE11" s="47">
        <v>3</v>
      </c>
      <c r="AF11" s="47">
        <v>23</v>
      </c>
      <c r="AG11" s="47">
        <v>13</v>
      </c>
      <c r="AH11" s="47">
        <v>5</v>
      </c>
      <c r="AI11" s="47">
        <v>21</v>
      </c>
      <c r="AJ11" s="47">
        <v>19</v>
      </c>
      <c r="AK11" s="47">
        <v>1</v>
      </c>
      <c r="AL11" s="47">
        <v>23</v>
      </c>
      <c r="AM11" s="47">
        <v>13</v>
      </c>
      <c r="AN11" s="47">
        <v>19</v>
      </c>
      <c r="AO11" s="47">
        <v>16</v>
      </c>
      <c r="AP11" s="47">
        <v>12</v>
      </c>
      <c r="AQ11" s="47">
        <v>4</v>
      </c>
      <c r="AR11" s="47">
        <v>14</v>
      </c>
      <c r="AS11" s="47">
        <v>18</v>
      </c>
      <c r="AT11" s="47">
        <v>17</v>
      </c>
      <c r="AU11" s="47">
        <v>15</v>
      </c>
      <c r="AV11" s="47">
        <v>5</v>
      </c>
      <c r="AW11" s="47">
        <v>5</v>
      </c>
      <c r="AX11" s="47">
        <v>20</v>
      </c>
      <c r="AY11" s="47">
        <v>19</v>
      </c>
      <c r="AZ11" s="47">
        <v>17</v>
      </c>
      <c r="BA11" s="47">
        <v>8</v>
      </c>
      <c r="BB11" s="47">
        <v>17</v>
      </c>
      <c r="BC11" s="47">
        <v>14</v>
      </c>
      <c r="BD11" s="47">
        <v>6</v>
      </c>
      <c r="BE11" s="47">
        <v>19</v>
      </c>
      <c r="BF11" s="47">
        <v>9</v>
      </c>
      <c r="BG11" s="47">
        <v>7</v>
      </c>
      <c r="BH11" s="47">
        <v>1</v>
      </c>
      <c r="BI11" s="47">
        <v>17</v>
      </c>
      <c r="BJ11" s="47">
        <v>4</v>
      </c>
      <c r="BK11" s="47">
        <v>5</v>
      </c>
      <c r="BL11" s="47">
        <v>21</v>
      </c>
      <c r="BM11" s="47">
        <v>18</v>
      </c>
      <c r="BN11" s="47">
        <v>7</v>
      </c>
      <c r="BO11" s="47">
        <v>10</v>
      </c>
      <c r="BP11" s="47">
        <v>10</v>
      </c>
      <c r="BQ11" s="47">
        <v>5</v>
      </c>
      <c r="BR11" s="47">
        <v>9</v>
      </c>
      <c r="BS11" s="47">
        <v>11</v>
      </c>
      <c r="BT11" s="47">
        <v>5</v>
      </c>
      <c r="BU11" s="47">
        <v>8</v>
      </c>
      <c r="BV11" s="47">
        <v>19</v>
      </c>
      <c r="BW11" s="47">
        <v>8</v>
      </c>
      <c r="BX11" s="47">
        <v>19</v>
      </c>
      <c r="BY11" s="47">
        <v>14</v>
      </c>
      <c r="BZ11" s="47">
        <v>14</v>
      </c>
      <c r="CA11" s="47">
        <v>21</v>
      </c>
      <c r="CB11" s="47">
        <v>21</v>
      </c>
      <c r="CC11" s="47">
        <v>18</v>
      </c>
      <c r="CD11" s="47">
        <v>15</v>
      </c>
      <c r="CE11" s="47">
        <v>5</v>
      </c>
      <c r="CF11" s="47">
        <v>6</v>
      </c>
      <c r="CG11" s="47">
        <v>18</v>
      </c>
      <c r="CH11" s="47">
        <v>2</v>
      </c>
      <c r="CI11" s="47">
        <v>21</v>
      </c>
      <c r="CJ11" s="47">
        <v>23</v>
      </c>
      <c r="CK11" s="47">
        <v>14</v>
      </c>
      <c r="CL11" s="47">
        <v>11</v>
      </c>
      <c r="CM11" s="47">
        <v>14</v>
      </c>
      <c r="CN11" s="47">
        <v>8</v>
      </c>
      <c r="CO11" s="47">
        <v>6</v>
      </c>
      <c r="CP11" s="47">
        <v>14</v>
      </c>
      <c r="CQ11" s="47">
        <v>6</v>
      </c>
      <c r="CR11" s="47">
        <v>3</v>
      </c>
      <c r="CS11" s="47">
        <v>6</v>
      </c>
      <c r="CT11" s="47">
        <v>9</v>
      </c>
      <c r="CU11" s="47">
        <v>2</v>
      </c>
      <c r="CV11" s="47">
        <v>1</v>
      </c>
      <c r="CW11" s="47">
        <v>3</v>
      </c>
      <c r="CX11" s="47">
        <v>15</v>
      </c>
      <c r="CY11" s="47">
        <v>5</v>
      </c>
      <c r="CZ11" s="47">
        <v>13</v>
      </c>
      <c r="DA11" s="47">
        <v>16</v>
      </c>
      <c r="DB11" s="47">
        <v>16</v>
      </c>
      <c r="DC11" s="47">
        <v>10</v>
      </c>
      <c r="DD11" s="47">
        <v>16</v>
      </c>
      <c r="DE11" s="47">
        <v>3</v>
      </c>
      <c r="DF11" s="47">
        <v>10</v>
      </c>
      <c r="DG11" s="47">
        <v>5</v>
      </c>
      <c r="DH11" s="47">
        <v>5</v>
      </c>
      <c r="DI11" s="47">
        <v>14</v>
      </c>
      <c r="DJ11" s="47">
        <v>14</v>
      </c>
      <c r="DK11" s="47">
        <v>14</v>
      </c>
      <c r="DL11" s="47">
        <v>9</v>
      </c>
      <c r="DM11" s="47">
        <v>5</v>
      </c>
      <c r="DN11" s="47">
        <v>5</v>
      </c>
      <c r="DO11" s="47">
        <v>14</v>
      </c>
      <c r="DP11" s="47">
        <v>1</v>
      </c>
      <c r="DQ11" s="47">
        <v>9</v>
      </c>
      <c r="DR11" s="47">
        <v>6</v>
      </c>
      <c r="DS11" s="47">
        <v>1</v>
      </c>
      <c r="DT11" s="47">
        <v>14</v>
      </c>
      <c r="DU11" s="47">
        <v>14</v>
      </c>
      <c r="DV11" s="47">
        <v>6</v>
      </c>
      <c r="DW11" s="47">
        <v>16</v>
      </c>
      <c r="DX11" s="47">
        <v>15</v>
      </c>
      <c r="DY11" s="47">
        <v>2</v>
      </c>
      <c r="DZ11" s="47">
        <v>14</v>
      </c>
      <c r="EA11" s="47">
        <v>16</v>
      </c>
      <c r="EB11" s="47">
        <v>6</v>
      </c>
      <c r="EC11" s="47">
        <v>7</v>
      </c>
      <c r="ED11" s="47">
        <v>21</v>
      </c>
      <c r="EE11" s="47">
        <v>14</v>
      </c>
      <c r="EF11" s="47">
        <v>19</v>
      </c>
      <c r="EG11" s="47">
        <v>14</v>
      </c>
      <c r="EH11" s="47">
        <v>8</v>
      </c>
      <c r="EI11" s="47">
        <v>18</v>
      </c>
      <c r="EJ11" s="47">
        <v>10</v>
      </c>
      <c r="EK11" s="47">
        <v>13</v>
      </c>
      <c r="EL11" s="47">
        <v>14</v>
      </c>
      <c r="EM11" s="47">
        <v>19</v>
      </c>
      <c r="EN11" s="47">
        <v>5</v>
      </c>
      <c r="EO11" s="47">
        <v>5</v>
      </c>
      <c r="EP11" s="47">
        <v>3</v>
      </c>
      <c r="EQ11" s="47">
        <v>9</v>
      </c>
      <c r="ER11" s="47">
        <v>16</v>
      </c>
      <c r="ES11" s="47">
        <v>1</v>
      </c>
      <c r="ET11" s="47">
        <v>21</v>
      </c>
      <c r="EU11" s="47">
        <v>3</v>
      </c>
      <c r="EV11" s="47">
        <v>4</v>
      </c>
      <c r="EW11" s="47">
        <v>14</v>
      </c>
      <c r="EX11" s="47">
        <v>15</v>
      </c>
      <c r="EY11" s="47">
        <v>3</v>
      </c>
      <c r="EZ11" s="47">
        <v>9</v>
      </c>
      <c r="FA11" s="47">
        <v>13</v>
      </c>
      <c r="FB11" s="47">
        <v>1</v>
      </c>
      <c r="FC11" s="47">
        <v>16</v>
      </c>
      <c r="FD11" s="47">
        <v>23</v>
      </c>
      <c r="FE11" s="47">
        <v>4</v>
      </c>
      <c r="FF11" s="47">
        <v>4</v>
      </c>
      <c r="FG11" s="47">
        <v>17</v>
      </c>
      <c r="FH11" s="47">
        <v>8</v>
      </c>
      <c r="FI11" s="47">
        <v>2</v>
      </c>
      <c r="FJ11" s="47">
        <v>9</v>
      </c>
      <c r="FK11" s="47">
        <v>14</v>
      </c>
      <c r="FL11" s="47">
        <v>3</v>
      </c>
      <c r="FM11" s="47">
        <v>15</v>
      </c>
      <c r="FN11" s="47">
        <v>6</v>
      </c>
      <c r="FO11" s="47">
        <v>7</v>
      </c>
      <c r="FP11" s="47">
        <v>9</v>
      </c>
      <c r="FQ11" s="47">
        <v>11</v>
      </c>
      <c r="FR11" s="47">
        <v>7</v>
      </c>
      <c r="FS11" s="47">
        <v>11</v>
      </c>
      <c r="FT11" s="47">
        <v>15</v>
      </c>
      <c r="FU11" s="47">
        <v>6</v>
      </c>
      <c r="FV11" s="47">
        <v>17</v>
      </c>
      <c r="FW11" s="47">
        <v>17</v>
      </c>
      <c r="FX11" s="47">
        <v>2</v>
      </c>
      <c r="FY11" s="47">
        <v>10</v>
      </c>
      <c r="FZ11" s="47">
        <v>16</v>
      </c>
      <c r="GA11" s="47">
        <v>2</v>
      </c>
      <c r="GB11" s="47">
        <v>23</v>
      </c>
      <c r="GC11" s="47">
        <v>23</v>
      </c>
      <c r="GD11" s="47">
        <v>6</v>
      </c>
      <c r="GE11" s="47">
        <v>19</v>
      </c>
      <c r="GF11" s="47">
        <v>20</v>
      </c>
      <c r="GG11" s="47">
        <v>7</v>
      </c>
      <c r="GH11" s="47">
        <v>18</v>
      </c>
      <c r="GI11" s="47">
        <v>13</v>
      </c>
      <c r="GJ11" s="47">
        <v>11</v>
      </c>
      <c r="GK11" s="47">
        <v>9</v>
      </c>
      <c r="GL11" s="47">
        <v>20</v>
      </c>
      <c r="GM11" s="47">
        <v>13</v>
      </c>
      <c r="GN11" s="47">
        <v>13</v>
      </c>
      <c r="GO11" s="47">
        <v>16</v>
      </c>
      <c r="GP11" s="47">
        <v>8</v>
      </c>
      <c r="GQ11" s="47">
        <v>10</v>
      </c>
      <c r="GR11" s="47">
        <v>4</v>
      </c>
      <c r="GS11" s="47">
        <v>8</v>
      </c>
      <c r="GT11" s="47">
        <v>23</v>
      </c>
      <c r="GU11" s="47">
        <v>3</v>
      </c>
      <c r="GV11" s="47">
        <v>6</v>
      </c>
      <c r="GW11" s="47">
        <v>5</v>
      </c>
      <c r="GX11" s="47">
        <v>5</v>
      </c>
      <c r="GY11" s="47">
        <v>6</v>
      </c>
      <c r="GZ11" s="47">
        <v>21</v>
      </c>
      <c r="HA11" s="47">
        <v>13</v>
      </c>
      <c r="HB11" s="47">
        <v>2</v>
      </c>
      <c r="HC11" s="47">
        <v>4</v>
      </c>
      <c r="HD11" s="47">
        <v>9</v>
      </c>
      <c r="HE11" s="47">
        <v>9</v>
      </c>
      <c r="HF11" s="47">
        <v>13</v>
      </c>
      <c r="HG11" s="47">
        <v>8</v>
      </c>
      <c r="HH11" s="47">
        <v>5</v>
      </c>
      <c r="HI11" s="47">
        <v>4</v>
      </c>
      <c r="HJ11" s="47">
        <v>7</v>
      </c>
      <c r="HK11" s="47">
        <v>16</v>
      </c>
      <c r="HL11" s="47">
        <v>12</v>
      </c>
      <c r="HM11" s="47">
        <v>19</v>
      </c>
      <c r="HN11" s="47">
        <v>7</v>
      </c>
      <c r="HO11" s="47">
        <v>14</v>
      </c>
      <c r="HP11" s="47">
        <v>18</v>
      </c>
      <c r="HQ11" s="47">
        <v>5</v>
      </c>
      <c r="HR11" s="47">
        <v>2</v>
      </c>
      <c r="HS11" s="47">
        <v>14</v>
      </c>
      <c r="HT11" s="47">
        <v>19</v>
      </c>
      <c r="HU11" s="47">
        <v>16</v>
      </c>
      <c r="HV11" s="47">
        <v>16</v>
      </c>
      <c r="HW11" s="47">
        <v>1</v>
      </c>
      <c r="HX11" s="47">
        <v>9</v>
      </c>
      <c r="HY11" s="47">
        <v>16</v>
      </c>
      <c r="HZ11" s="47">
        <v>6</v>
      </c>
      <c r="IA11" s="47">
        <v>23</v>
      </c>
      <c r="IB11" s="47">
        <v>21</v>
      </c>
      <c r="IC11" s="47">
        <v>16</v>
      </c>
      <c r="ID11" s="47">
        <v>21</v>
      </c>
      <c r="IE11" s="47">
        <v>17</v>
      </c>
      <c r="IF11" s="47">
        <v>9</v>
      </c>
      <c r="IG11" s="47">
        <v>20</v>
      </c>
      <c r="IH11" s="47">
        <v>4</v>
      </c>
      <c r="II11" s="47">
        <v>6</v>
      </c>
      <c r="IJ11" s="47">
        <v>21</v>
      </c>
      <c r="IK11" s="47">
        <v>8</v>
      </c>
      <c r="IL11" s="47">
        <v>19</v>
      </c>
      <c r="IM11" s="47">
        <v>17</v>
      </c>
      <c r="IN11" s="47">
        <v>17</v>
      </c>
      <c r="IO11" s="47">
        <v>18</v>
      </c>
      <c r="IP11" s="47">
        <v>18</v>
      </c>
      <c r="IQ11" s="47">
        <v>21</v>
      </c>
      <c r="IR11" s="47">
        <v>21</v>
      </c>
      <c r="IS11" s="47">
        <v>4</v>
      </c>
      <c r="IT11" s="47">
        <v>23</v>
      </c>
      <c r="IU11" s="47">
        <v>17</v>
      </c>
      <c r="IV11" s="47">
        <v>5</v>
      </c>
      <c r="IW11" s="47">
        <v>2</v>
      </c>
      <c r="IX11" s="47">
        <v>18</v>
      </c>
      <c r="IY11" s="47">
        <v>21</v>
      </c>
      <c r="IZ11" s="47">
        <v>21</v>
      </c>
      <c r="JA11" s="47">
        <v>7</v>
      </c>
      <c r="JB11" s="47">
        <v>13</v>
      </c>
      <c r="JC11" s="47">
        <v>15</v>
      </c>
      <c r="JD11" s="47">
        <v>15</v>
      </c>
      <c r="JE11" s="47">
        <v>18</v>
      </c>
      <c r="JF11" s="47">
        <v>4</v>
      </c>
      <c r="JG11" s="47">
        <v>10</v>
      </c>
      <c r="JH11" s="47">
        <v>16</v>
      </c>
      <c r="JI11" s="47">
        <v>2</v>
      </c>
      <c r="JJ11" s="47">
        <v>7</v>
      </c>
      <c r="JK11" s="47">
        <v>17</v>
      </c>
      <c r="JL11" s="47">
        <v>3</v>
      </c>
      <c r="JM11" s="47">
        <v>16</v>
      </c>
      <c r="JN11" s="47">
        <v>2</v>
      </c>
      <c r="JO11" s="47">
        <v>20</v>
      </c>
      <c r="JP11" s="47">
        <v>7</v>
      </c>
      <c r="JQ11" s="47">
        <v>19</v>
      </c>
      <c r="JR11" s="47">
        <v>18</v>
      </c>
      <c r="JS11" s="47">
        <v>18</v>
      </c>
      <c r="JT11" s="47">
        <v>7</v>
      </c>
      <c r="JU11" s="47">
        <v>14</v>
      </c>
      <c r="JV11" s="47">
        <v>16</v>
      </c>
      <c r="JW11" s="47">
        <v>20</v>
      </c>
      <c r="JX11" s="47">
        <v>21</v>
      </c>
      <c r="JY11" s="47">
        <v>6</v>
      </c>
      <c r="JZ11" s="47">
        <v>23</v>
      </c>
      <c r="KA11" s="47">
        <v>3</v>
      </c>
      <c r="KB11" s="47">
        <v>15</v>
      </c>
      <c r="KC11" s="47">
        <v>15</v>
      </c>
      <c r="KD11" s="47">
        <v>8</v>
      </c>
      <c r="KE11" s="47">
        <v>2</v>
      </c>
      <c r="KF11" s="47">
        <v>23</v>
      </c>
      <c r="KG11" s="47">
        <v>16</v>
      </c>
      <c r="KH11" s="47">
        <v>19</v>
      </c>
      <c r="KI11" s="47">
        <v>6</v>
      </c>
      <c r="KJ11" s="47">
        <v>14</v>
      </c>
      <c r="KK11" s="47">
        <v>8</v>
      </c>
      <c r="KL11" s="47">
        <v>7</v>
      </c>
      <c r="KM11" s="47">
        <v>23</v>
      </c>
      <c r="KN11" s="47">
        <v>1</v>
      </c>
      <c r="KO11" s="47">
        <v>16</v>
      </c>
      <c r="KP11" s="47">
        <v>11</v>
      </c>
      <c r="KQ11" s="47">
        <v>18</v>
      </c>
      <c r="KR11" s="47">
        <v>15</v>
      </c>
      <c r="KS11" s="47">
        <v>6</v>
      </c>
      <c r="KT11" s="47">
        <v>3</v>
      </c>
      <c r="KU11" s="47">
        <v>4</v>
      </c>
      <c r="KV11" s="47">
        <v>9</v>
      </c>
      <c r="KW11" s="47">
        <v>9</v>
      </c>
      <c r="KX11" s="47">
        <v>6</v>
      </c>
      <c r="KY11" s="47">
        <v>14</v>
      </c>
      <c r="KZ11" s="47">
        <v>3</v>
      </c>
      <c r="LA11" s="47">
        <v>9</v>
      </c>
      <c r="LB11" s="47">
        <v>10</v>
      </c>
      <c r="LC11" s="47">
        <v>14</v>
      </c>
      <c r="LD11" s="47">
        <v>4</v>
      </c>
      <c r="LE11" s="47">
        <v>4</v>
      </c>
      <c r="LF11" s="47">
        <v>23</v>
      </c>
      <c r="LG11" s="47">
        <v>21</v>
      </c>
      <c r="LH11" s="47">
        <v>19</v>
      </c>
      <c r="LI11" s="47">
        <v>10</v>
      </c>
      <c r="LJ11" s="47">
        <v>21</v>
      </c>
      <c r="LK11" s="47">
        <v>14</v>
      </c>
      <c r="LL11" s="47">
        <v>2</v>
      </c>
      <c r="LM11" s="47"/>
      <c r="LN11" s="80">
        <f>COUNTIF($A11:$LL11,1)</f>
        <v>11</v>
      </c>
      <c r="LO11" s="80">
        <f>COUNTIF($A11:$LL11,2)</f>
        <v>15</v>
      </c>
      <c r="LP11" s="80">
        <f>COUNTIF($A11:$LL11,3)</f>
        <v>16</v>
      </c>
      <c r="LQ11" s="80">
        <f>COUNTIF($A11:$LL11,4)</f>
        <v>15</v>
      </c>
      <c r="LR11" s="79">
        <f>COUNTIF($A11:$LL11,5)</f>
        <v>21</v>
      </c>
      <c r="LS11" s="101">
        <f>COUNTIF($A11:$LL11,6)</f>
        <v>19</v>
      </c>
      <c r="LT11" s="80">
        <f>COUNTIF($A11:$LL11,7)</f>
        <v>14</v>
      </c>
      <c r="LU11" s="80">
        <f>COUNTIF($A11:$LL11,8)</f>
        <v>16</v>
      </c>
      <c r="LV11" s="80">
        <f>COUNTIF($A11:$LL11,9)</f>
        <v>18</v>
      </c>
      <c r="LW11" s="80">
        <f>COUNTIF($A11:$LL11,10)</f>
        <v>11</v>
      </c>
      <c r="LX11" s="80">
        <f>COUNTIF($A11:$LL11,11)</f>
        <v>6</v>
      </c>
      <c r="LY11" s="80">
        <f>COUNTIF($A11:$LL11,12)</f>
        <v>2</v>
      </c>
      <c r="LZ11" s="80">
        <f>COUNTIF($A11:$LL11,13)</f>
        <v>11</v>
      </c>
      <c r="MA11" s="104">
        <f>COUNTIF($A11:$LL11,14)</f>
        <v>27</v>
      </c>
      <c r="MB11" s="80">
        <f>COUNTIF($A11:$LL11,15)</f>
        <v>16</v>
      </c>
      <c r="MC11" s="79">
        <f>COUNTIF($A11:$LL11,16)</f>
        <v>21</v>
      </c>
      <c r="MD11" s="80">
        <f>COUNTIF($A11:$LL11,17)</f>
        <v>14</v>
      </c>
      <c r="ME11" s="80">
        <f>COUNTIF($A11:$LL11,18)</f>
        <v>15</v>
      </c>
      <c r="MF11" s="80">
        <f>COUNTIF($A11:$LL11,19)</f>
        <v>18</v>
      </c>
      <c r="MG11" s="80">
        <f>COUNTIF($A11:$LL11,20)</f>
        <v>7</v>
      </c>
      <c r="MH11" s="80">
        <f>COUNTIF($A11:$LL11,21)</f>
        <v>18</v>
      </c>
      <c r="MI11" s="80">
        <f>COUNTIF($A11:$LL11,22)</f>
        <v>0</v>
      </c>
      <c r="MJ11" s="80">
        <f>COUNTIF($A11:$LL11,23)</f>
        <v>13</v>
      </c>
      <c r="MK11" s="47"/>
      <c r="ML11" s="70">
        <v>14</v>
      </c>
      <c r="MM11" s="102">
        <v>14</v>
      </c>
      <c r="MN11" s="102"/>
      <c r="MO11" s="65">
        <v>5</v>
      </c>
      <c r="MP11" s="105"/>
      <c r="MQ11" s="65"/>
      <c r="MR11" s="66">
        <v>6</v>
      </c>
      <c r="MS11" s="66"/>
      <c r="MT11" s="106"/>
    </row>
    <row r="12" spans="1:358" s="33" customFormat="1" ht="11.25" x14ac:dyDescent="0.25">
      <c r="A12" s="47">
        <v>19</v>
      </c>
      <c r="B12" s="47">
        <v>6</v>
      </c>
      <c r="C12" s="47">
        <v>18</v>
      </c>
      <c r="D12" s="47">
        <v>12</v>
      </c>
      <c r="E12" s="47">
        <v>13</v>
      </c>
      <c r="F12" s="47">
        <v>14</v>
      </c>
      <c r="G12" s="47">
        <v>16</v>
      </c>
      <c r="H12" s="47">
        <v>10</v>
      </c>
      <c r="I12" s="47">
        <v>13</v>
      </c>
      <c r="J12" s="47">
        <v>3</v>
      </c>
      <c r="K12" s="47">
        <v>16</v>
      </c>
      <c r="L12" s="47">
        <v>23</v>
      </c>
      <c r="M12" s="47">
        <v>2</v>
      </c>
      <c r="N12" s="47">
        <v>8</v>
      </c>
      <c r="O12" s="47">
        <v>5</v>
      </c>
      <c r="P12" s="47">
        <v>10</v>
      </c>
      <c r="Q12" s="47">
        <v>5</v>
      </c>
      <c r="R12" s="47">
        <v>9</v>
      </c>
      <c r="S12" s="47">
        <v>9</v>
      </c>
      <c r="T12" s="47">
        <v>7</v>
      </c>
      <c r="U12" s="47">
        <v>9</v>
      </c>
      <c r="V12" s="47">
        <v>10</v>
      </c>
      <c r="W12" s="47">
        <v>16</v>
      </c>
      <c r="X12" s="47">
        <v>7</v>
      </c>
      <c r="Y12" s="47">
        <v>20</v>
      </c>
      <c r="Z12" s="47">
        <v>2</v>
      </c>
      <c r="AA12" s="47">
        <v>6</v>
      </c>
      <c r="AB12" s="47">
        <v>1</v>
      </c>
      <c r="AC12" s="47">
        <v>5</v>
      </c>
      <c r="AD12" s="47">
        <v>23</v>
      </c>
      <c r="AE12" s="47">
        <v>13</v>
      </c>
      <c r="AF12" s="47">
        <v>11</v>
      </c>
      <c r="AG12" s="47">
        <v>19</v>
      </c>
      <c r="AH12" s="47">
        <v>14</v>
      </c>
      <c r="AI12" s="47">
        <v>1</v>
      </c>
      <c r="AJ12" s="47">
        <v>21</v>
      </c>
      <c r="AK12" s="47">
        <v>11</v>
      </c>
      <c r="AL12" s="47">
        <v>18</v>
      </c>
      <c r="AM12" s="47">
        <v>20</v>
      </c>
      <c r="AN12" s="47">
        <v>21</v>
      </c>
      <c r="AO12" s="47">
        <v>2</v>
      </c>
      <c r="AP12" s="47">
        <v>18</v>
      </c>
      <c r="AQ12" s="47">
        <v>5</v>
      </c>
      <c r="AR12" s="47">
        <v>9</v>
      </c>
      <c r="AS12" s="47">
        <v>15</v>
      </c>
      <c r="AT12" s="47">
        <v>14</v>
      </c>
      <c r="AU12" s="47">
        <v>17</v>
      </c>
      <c r="AV12" s="47">
        <v>11</v>
      </c>
      <c r="AW12" s="47">
        <v>4</v>
      </c>
      <c r="AX12" s="47">
        <v>13</v>
      </c>
      <c r="AY12" s="47">
        <v>4</v>
      </c>
      <c r="AZ12" s="47">
        <v>13</v>
      </c>
      <c r="BA12" s="47">
        <v>15</v>
      </c>
      <c r="BB12" s="47">
        <v>12</v>
      </c>
      <c r="BC12" s="47">
        <v>16</v>
      </c>
      <c r="BD12" s="47">
        <v>3</v>
      </c>
      <c r="BE12" s="47">
        <v>8</v>
      </c>
      <c r="BF12" s="47">
        <v>4</v>
      </c>
      <c r="BG12" s="47">
        <v>4</v>
      </c>
      <c r="BH12" s="47">
        <v>17</v>
      </c>
      <c r="BI12" s="47">
        <v>1</v>
      </c>
      <c r="BJ12" s="47">
        <v>5</v>
      </c>
      <c r="BK12" s="47">
        <v>15</v>
      </c>
      <c r="BL12" s="47">
        <v>8</v>
      </c>
      <c r="BM12" s="47">
        <v>15</v>
      </c>
      <c r="BN12" s="47">
        <v>2</v>
      </c>
      <c r="BO12" s="47">
        <v>8</v>
      </c>
      <c r="BP12" s="47">
        <v>5</v>
      </c>
      <c r="BQ12" s="47">
        <v>9</v>
      </c>
      <c r="BR12" s="47">
        <v>10</v>
      </c>
      <c r="BS12" s="47">
        <v>6</v>
      </c>
      <c r="BT12" s="47">
        <v>10</v>
      </c>
      <c r="BU12" s="47">
        <v>2</v>
      </c>
      <c r="BV12" s="47">
        <v>5</v>
      </c>
      <c r="BW12" s="47">
        <v>1</v>
      </c>
      <c r="BX12" s="47">
        <v>23</v>
      </c>
      <c r="BY12" s="47">
        <v>22</v>
      </c>
      <c r="BZ12" s="47">
        <v>16</v>
      </c>
      <c r="CA12" s="47">
        <v>2</v>
      </c>
      <c r="CB12" s="47">
        <v>19</v>
      </c>
      <c r="CC12" s="47">
        <v>14</v>
      </c>
      <c r="CD12" s="47">
        <v>5</v>
      </c>
      <c r="CE12" s="47">
        <v>14</v>
      </c>
      <c r="CF12" s="47">
        <v>5</v>
      </c>
      <c r="CG12" s="47">
        <v>9</v>
      </c>
      <c r="CH12" s="47">
        <v>20</v>
      </c>
      <c r="CI12" s="47">
        <v>19</v>
      </c>
      <c r="CJ12" s="47">
        <v>11</v>
      </c>
      <c r="CK12" s="47">
        <v>10</v>
      </c>
      <c r="CL12" s="47">
        <v>9</v>
      </c>
      <c r="CM12" s="47">
        <v>9</v>
      </c>
      <c r="CN12" s="47">
        <v>20</v>
      </c>
      <c r="CO12" s="47">
        <v>9</v>
      </c>
      <c r="CP12" s="47">
        <v>3</v>
      </c>
      <c r="CQ12" s="47">
        <v>1</v>
      </c>
      <c r="CR12" s="47">
        <v>1</v>
      </c>
      <c r="CS12" s="47">
        <v>3</v>
      </c>
      <c r="CT12" s="47">
        <v>6</v>
      </c>
      <c r="CU12" s="47">
        <v>13</v>
      </c>
      <c r="CV12" s="47">
        <v>11</v>
      </c>
      <c r="CW12" s="47">
        <v>14</v>
      </c>
      <c r="CX12" s="47">
        <v>1</v>
      </c>
      <c r="CY12" s="47">
        <v>2</v>
      </c>
      <c r="CZ12" s="47">
        <v>2</v>
      </c>
      <c r="DA12" s="47">
        <v>14</v>
      </c>
      <c r="DB12" s="47">
        <v>6</v>
      </c>
      <c r="DC12" s="47">
        <v>14</v>
      </c>
      <c r="DD12" s="47">
        <v>6</v>
      </c>
      <c r="DE12" s="47">
        <v>9</v>
      </c>
      <c r="DF12" s="47">
        <v>9</v>
      </c>
      <c r="DG12" s="47">
        <v>19</v>
      </c>
      <c r="DH12" s="47">
        <v>4</v>
      </c>
      <c r="DI12" s="47">
        <v>6</v>
      </c>
      <c r="DJ12" s="47">
        <v>6</v>
      </c>
      <c r="DK12" s="47">
        <v>16</v>
      </c>
      <c r="DL12" s="47">
        <v>14</v>
      </c>
      <c r="DM12" s="47">
        <v>16</v>
      </c>
      <c r="DN12" s="47">
        <v>11</v>
      </c>
      <c r="DO12" s="47">
        <v>11</v>
      </c>
      <c r="DP12" s="47">
        <v>9</v>
      </c>
      <c r="DQ12" s="47">
        <v>15</v>
      </c>
      <c r="DR12" s="47">
        <v>18</v>
      </c>
      <c r="DS12" s="47">
        <v>8</v>
      </c>
      <c r="DT12" s="47">
        <v>10</v>
      </c>
      <c r="DU12" s="47">
        <v>6</v>
      </c>
      <c r="DV12" s="47">
        <v>19</v>
      </c>
      <c r="DW12" s="47">
        <v>14</v>
      </c>
      <c r="DX12" s="47">
        <v>14</v>
      </c>
      <c r="DY12" s="47">
        <v>5</v>
      </c>
      <c r="DZ12" s="47">
        <v>8</v>
      </c>
      <c r="EA12" s="47">
        <v>4</v>
      </c>
      <c r="EB12" s="47">
        <v>4</v>
      </c>
      <c r="EC12" s="47">
        <v>23</v>
      </c>
      <c r="ED12" s="47">
        <v>23</v>
      </c>
      <c r="EE12" s="47">
        <v>10</v>
      </c>
      <c r="EF12" s="47">
        <v>21</v>
      </c>
      <c r="EG12" s="47">
        <v>9</v>
      </c>
      <c r="EH12" s="47">
        <v>14</v>
      </c>
      <c r="EI12" s="47">
        <v>7</v>
      </c>
      <c r="EJ12" s="47">
        <v>18</v>
      </c>
      <c r="EK12" s="47">
        <v>7</v>
      </c>
      <c r="EL12" s="47">
        <v>7</v>
      </c>
      <c r="EM12" s="47">
        <v>6</v>
      </c>
      <c r="EN12" s="47">
        <v>13</v>
      </c>
      <c r="EO12" s="47">
        <v>13</v>
      </c>
      <c r="EP12" s="47">
        <v>16</v>
      </c>
      <c r="EQ12" s="47">
        <v>17</v>
      </c>
      <c r="ER12" s="47">
        <v>8</v>
      </c>
      <c r="ES12" s="47">
        <v>2</v>
      </c>
      <c r="ET12" s="47">
        <v>19</v>
      </c>
      <c r="EU12" s="47">
        <v>18</v>
      </c>
      <c r="EV12" s="47">
        <v>15</v>
      </c>
      <c r="EW12" s="47">
        <v>1</v>
      </c>
      <c r="EX12" s="47">
        <v>20</v>
      </c>
      <c r="EY12" s="47">
        <v>17</v>
      </c>
      <c r="EZ12" s="47">
        <v>13</v>
      </c>
      <c r="FA12" s="47">
        <v>12</v>
      </c>
      <c r="FB12" s="47">
        <v>9</v>
      </c>
      <c r="FC12" s="47">
        <v>20</v>
      </c>
      <c r="FD12" s="47">
        <v>22</v>
      </c>
      <c r="FE12" s="47">
        <v>7</v>
      </c>
      <c r="FF12" s="47">
        <v>7</v>
      </c>
      <c r="FG12" s="47">
        <v>3</v>
      </c>
      <c r="FH12" s="47">
        <v>9</v>
      </c>
      <c r="FI12" s="47">
        <v>18</v>
      </c>
      <c r="FJ12" s="47">
        <v>18</v>
      </c>
      <c r="FK12" s="47">
        <v>1</v>
      </c>
      <c r="FL12" s="47">
        <v>21</v>
      </c>
      <c r="FM12" s="47">
        <v>1</v>
      </c>
      <c r="FN12" s="47">
        <v>5</v>
      </c>
      <c r="FO12" s="47">
        <v>6</v>
      </c>
      <c r="FP12" s="47">
        <v>14</v>
      </c>
      <c r="FQ12" s="47">
        <v>15</v>
      </c>
      <c r="FR12" s="47">
        <v>19</v>
      </c>
      <c r="FS12" s="47">
        <v>16</v>
      </c>
      <c r="FT12" s="47">
        <v>11</v>
      </c>
      <c r="FU12" s="47">
        <v>21</v>
      </c>
      <c r="FV12" s="47">
        <v>19</v>
      </c>
      <c r="FW12" s="47">
        <v>19</v>
      </c>
      <c r="FX12" s="47">
        <v>18</v>
      </c>
      <c r="FY12" s="47">
        <v>17</v>
      </c>
      <c r="FZ12" s="47">
        <v>20</v>
      </c>
      <c r="GA12" s="47">
        <v>6</v>
      </c>
      <c r="GB12" s="47">
        <v>16</v>
      </c>
      <c r="GC12" s="47">
        <v>21</v>
      </c>
      <c r="GD12" s="47">
        <v>14</v>
      </c>
      <c r="GE12" s="47">
        <v>1</v>
      </c>
      <c r="GF12" s="47">
        <v>7</v>
      </c>
      <c r="GG12" s="47">
        <v>15</v>
      </c>
      <c r="GH12" s="47">
        <v>3</v>
      </c>
      <c r="GI12" s="47">
        <v>10</v>
      </c>
      <c r="GJ12" s="47">
        <v>9</v>
      </c>
      <c r="GK12" s="47">
        <v>5</v>
      </c>
      <c r="GL12" s="47">
        <v>21</v>
      </c>
      <c r="GM12" s="47">
        <v>20</v>
      </c>
      <c r="GN12" s="47">
        <v>20</v>
      </c>
      <c r="GO12" s="47">
        <v>3</v>
      </c>
      <c r="GP12" s="47">
        <v>18</v>
      </c>
      <c r="GQ12" s="47">
        <v>20</v>
      </c>
      <c r="GR12" s="47">
        <v>5</v>
      </c>
      <c r="GS12" s="47">
        <v>19</v>
      </c>
      <c r="GT12" s="47">
        <v>6</v>
      </c>
      <c r="GU12" s="47">
        <v>4</v>
      </c>
      <c r="GV12" s="47">
        <v>7</v>
      </c>
      <c r="GW12" s="47">
        <v>9</v>
      </c>
      <c r="GX12" s="47">
        <v>17</v>
      </c>
      <c r="GY12" s="47">
        <v>7</v>
      </c>
      <c r="GZ12" s="47">
        <v>19</v>
      </c>
      <c r="HA12" s="47">
        <v>14</v>
      </c>
      <c r="HB12" s="47">
        <v>7</v>
      </c>
      <c r="HC12" s="47">
        <v>17</v>
      </c>
      <c r="HD12" s="47">
        <v>21</v>
      </c>
      <c r="HE12" s="47">
        <v>21</v>
      </c>
      <c r="HF12" s="47">
        <v>2</v>
      </c>
      <c r="HG12" s="47">
        <v>18</v>
      </c>
      <c r="HH12" s="47">
        <v>18</v>
      </c>
      <c r="HI12" s="47">
        <v>2</v>
      </c>
      <c r="HJ12" s="47">
        <v>4</v>
      </c>
      <c r="HK12" s="47">
        <v>23</v>
      </c>
      <c r="HL12" s="47">
        <v>13</v>
      </c>
      <c r="HM12" s="47">
        <v>3</v>
      </c>
      <c r="HN12" s="47">
        <v>20</v>
      </c>
      <c r="HO12" s="47">
        <v>17</v>
      </c>
      <c r="HP12" s="47">
        <v>4</v>
      </c>
      <c r="HQ12" s="47">
        <v>11</v>
      </c>
      <c r="HR12" s="47">
        <v>14</v>
      </c>
      <c r="HS12" s="47">
        <v>3</v>
      </c>
      <c r="HT12" s="47">
        <v>8</v>
      </c>
      <c r="HU12" s="47">
        <v>4</v>
      </c>
      <c r="HV12" s="47">
        <v>4</v>
      </c>
      <c r="HW12" s="47">
        <v>9</v>
      </c>
      <c r="HX12" s="47">
        <v>17</v>
      </c>
      <c r="HY12" s="47">
        <v>4</v>
      </c>
      <c r="HZ12" s="47">
        <v>2</v>
      </c>
      <c r="IA12" s="47">
        <v>10</v>
      </c>
      <c r="IB12" s="47">
        <v>10</v>
      </c>
      <c r="IC12" s="47">
        <v>15</v>
      </c>
      <c r="ID12" s="47">
        <v>5</v>
      </c>
      <c r="IE12" s="47">
        <v>15</v>
      </c>
      <c r="IF12" s="47">
        <v>14</v>
      </c>
      <c r="IG12" s="47">
        <v>16</v>
      </c>
      <c r="IH12" s="47">
        <v>20</v>
      </c>
      <c r="II12" s="47">
        <v>14</v>
      </c>
      <c r="IJ12" s="47">
        <v>11</v>
      </c>
      <c r="IK12" s="47">
        <v>14</v>
      </c>
      <c r="IL12" s="47">
        <v>23</v>
      </c>
      <c r="IM12" s="47">
        <v>3</v>
      </c>
      <c r="IN12" s="47">
        <v>7</v>
      </c>
      <c r="IO12" s="47">
        <v>5</v>
      </c>
      <c r="IP12" s="47">
        <v>1</v>
      </c>
      <c r="IQ12" s="47">
        <v>5</v>
      </c>
      <c r="IR12" s="47">
        <v>23</v>
      </c>
      <c r="IS12" s="47">
        <v>10</v>
      </c>
      <c r="IT12" s="47">
        <v>10</v>
      </c>
      <c r="IU12" s="47">
        <v>7</v>
      </c>
      <c r="IV12" s="47">
        <v>15</v>
      </c>
      <c r="IW12" s="47">
        <v>20</v>
      </c>
      <c r="IX12" s="47">
        <v>22</v>
      </c>
      <c r="IY12" s="47">
        <v>7</v>
      </c>
      <c r="IZ12" s="47">
        <v>9</v>
      </c>
      <c r="JA12" s="47">
        <v>2</v>
      </c>
      <c r="JB12" s="47">
        <v>5</v>
      </c>
      <c r="JC12" s="47">
        <v>10</v>
      </c>
      <c r="JD12" s="47">
        <v>17</v>
      </c>
      <c r="JE12" s="47">
        <v>5</v>
      </c>
      <c r="JF12" s="47">
        <v>18</v>
      </c>
      <c r="JG12" s="47">
        <v>6</v>
      </c>
      <c r="JH12" s="47">
        <v>4</v>
      </c>
      <c r="JI12" s="47">
        <v>14</v>
      </c>
      <c r="JJ12" s="47">
        <v>13</v>
      </c>
      <c r="JK12" s="47">
        <v>20</v>
      </c>
      <c r="JL12" s="47">
        <v>17</v>
      </c>
      <c r="JM12" s="47">
        <v>15</v>
      </c>
      <c r="JN12" s="47">
        <v>11</v>
      </c>
      <c r="JO12" s="47">
        <v>16</v>
      </c>
      <c r="JP12" s="47">
        <v>14</v>
      </c>
      <c r="JQ12" s="47">
        <v>21</v>
      </c>
      <c r="JR12" s="47">
        <v>4</v>
      </c>
      <c r="JS12" s="47">
        <v>17</v>
      </c>
      <c r="JT12" s="47">
        <v>9</v>
      </c>
      <c r="JU12" s="47">
        <v>15</v>
      </c>
      <c r="JV12" s="47">
        <v>10</v>
      </c>
      <c r="JW12" s="47">
        <v>14</v>
      </c>
      <c r="JX12" s="47">
        <v>3</v>
      </c>
      <c r="JY12" s="47">
        <v>5</v>
      </c>
      <c r="JZ12" s="47">
        <v>16</v>
      </c>
      <c r="KA12" s="47">
        <v>18</v>
      </c>
      <c r="KB12" s="47">
        <v>5</v>
      </c>
      <c r="KC12" s="47">
        <v>3</v>
      </c>
      <c r="KD12" s="47">
        <v>10</v>
      </c>
      <c r="KE12" s="47">
        <v>16</v>
      </c>
      <c r="KF12" s="47">
        <v>9</v>
      </c>
      <c r="KG12" s="47">
        <v>7</v>
      </c>
      <c r="KH12" s="47">
        <v>21</v>
      </c>
      <c r="KI12" s="47">
        <v>20</v>
      </c>
      <c r="KJ12" s="47">
        <v>3</v>
      </c>
      <c r="KK12" s="47">
        <v>2</v>
      </c>
      <c r="KL12" s="47">
        <v>1</v>
      </c>
      <c r="KM12" s="47">
        <v>6</v>
      </c>
      <c r="KN12" s="47">
        <v>18</v>
      </c>
      <c r="KO12" s="47">
        <v>2</v>
      </c>
      <c r="KP12" s="47">
        <v>5</v>
      </c>
      <c r="KQ12" s="47">
        <v>15</v>
      </c>
      <c r="KR12" s="47">
        <v>3</v>
      </c>
      <c r="KS12" s="47">
        <v>2</v>
      </c>
      <c r="KT12" s="47">
        <v>5</v>
      </c>
      <c r="KU12" s="47">
        <v>5</v>
      </c>
      <c r="KV12" s="47">
        <v>6</v>
      </c>
      <c r="KW12" s="47">
        <v>15</v>
      </c>
      <c r="KX12" s="47">
        <v>9</v>
      </c>
      <c r="KY12" s="47">
        <v>15</v>
      </c>
      <c r="KZ12" s="47">
        <v>12</v>
      </c>
      <c r="LA12" s="47">
        <v>10</v>
      </c>
      <c r="LB12" s="47">
        <v>5</v>
      </c>
      <c r="LC12" s="47">
        <v>4</v>
      </c>
      <c r="LD12" s="47">
        <v>14</v>
      </c>
      <c r="LE12" s="47">
        <v>6</v>
      </c>
      <c r="LF12" s="47">
        <v>21</v>
      </c>
      <c r="LG12" s="47">
        <v>19</v>
      </c>
      <c r="LH12" s="47">
        <v>23</v>
      </c>
      <c r="LI12" s="47">
        <v>8</v>
      </c>
      <c r="LJ12" s="47">
        <v>11</v>
      </c>
      <c r="LK12" s="47">
        <v>20</v>
      </c>
      <c r="LL12" s="47">
        <v>3</v>
      </c>
      <c r="LM12" s="47"/>
      <c r="LN12" s="80">
        <f>COUNTIF($A12:$LL12,1)</f>
        <v>13</v>
      </c>
      <c r="LO12" s="80">
        <f>COUNTIF($A12:$LL12,2)</f>
        <v>16</v>
      </c>
      <c r="LP12" s="80">
        <f>COUNTIF($A12:$LL12,3)</f>
        <v>15</v>
      </c>
      <c r="LQ12" s="80">
        <f>COUNTIF($A12:$LL12,4)</f>
        <v>16</v>
      </c>
      <c r="LR12" s="104">
        <f>COUNTIF($A12:$LL12,5)</f>
        <v>24</v>
      </c>
      <c r="LS12" s="80">
        <f>COUNTIF($A12:$LL12,6)</f>
        <v>17</v>
      </c>
      <c r="LT12" s="80">
        <f>COUNTIF($A12:$LL12,7)</f>
        <v>15</v>
      </c>
      <c r="LU12" s="80">
        <f>COUNTIF($A12:$LL12,8)</f>
        <v>9</v>
      </c>
      <c r="LV12" s="101">
        <f>COUNTIF($A12:$LL12,9)</f>
        <v>22</v>
      </c>
      <c r="LW12" s="80">
        <f>COUNTIF($A12:$LL12,10)</f>
        <v>17</v>
      </c>
      <c r="LX12" s="80">
        <f>COUNTIF($A12:$LL12,11)</f>
        <v>12</v>
      </c>
      <c r="LY12" s="80">
        <f>COUNTIF($A12:$LL12,12)</f>
        <v>4</v>
      </c>
      <c r="LZ12" s="80">
        <f>COUNTIF($A12:$LL12,13)</f>
        <v>11</v>
      </c>
      <c r="MA12" s="79">
        <f>COUNTIF($A12:$LL12,14)</f>
        <v>23</v>
      </c>
      <c r="MB12" s="80">
        <f>COUNTIF($A12:$LL12,15)</f>
        <v>16</v>
      </c>
      <c r="MC12" s="80">
        <f>COUNTIF($A12:$LL12,16)</f>
        <v>14</v>
      </c>
      <c r="MD12" s="80">
        <f>COUNTIF($A12:$LL12,17)</f>
        <v>12</v>
      </c>
      <c r="ME12" s="80">
        <f>COUNTIF($A12:$LL12,18)</f>
        <v>15</v>
      </c>
      <c r="MF12" s="80">
        <f>COUNTIF($A12:$LL12,19)</f>
        <v>13</v>
      </c>
      <c r="MG12" s="80">
        <f>COUNTIF($A12:$LL12,20)</f>
        <v>16</v>
      </c>
      <c r="MH12" s="80">
        <f>COUNTIF($A12:$LL12,21)</f>
        <v>12</v>
      </c>
      <c r="MI12" s="80">
        <f>COUNTIF($A12:$LL12,22)</f>
        <v>3</v>
      </c>
      <c r="MJ12" s="80">
        <f>COUNTIF($A12:$LL12,23)</f>
        <v>9</v>
      </c>
      <c r="MK12" s="47"/>
      <c r="ML12" s="70">
        <v>6</v>
      </c>
      <c r="MM12" s="102">
        <v>5</v>
      </c>
      <c r="MN12" s="102"/>
      <c r="MO12" s="65">
        <v>14</v>
      </c>
      <c r="MP12" s="105"/>
      <c r="MQ12" s="65"/>
      <c r="MR12" s="66">
        <v>9</v>
      </c>
      <c r="MS12" s="66">
        <v>6</v>
      </c>
      <c r="MT12" s="106">
        <v>10</v>
      </c>
    </row>
    <row r="13" spans="1:358" s="33" customFormat="1" ht="11.25" x14ac:dyDescent="0.25">
      <c r="A13" s="47">
        <v>3</v>
      </c>
      <c r="B13" s="47">
        <v>1</v>
      </c>
      <c r="C13" s="47">
        <v>3</v>
      </c>
      <c r="D13" s="47">
        <v>13</v>
      </c>
      <c r="E13" s="47">
        <v>12</v>
      </c>
      <c r="F13" s="47">
        <v>15</v>
      </c>
      <c r="G13" s="47">
        <v>1</v>
      </c>
      <c r="H13" s="47">
        <v>6</v>
      </c>
      <c r="I13" s="47">
        <v>9</v>
      </c>
      <c r="J13" s="47">
        <v>5</v>
      </c>
      <c r="K13" s="47">
        <v>20</v>
      </c>
      <c r="L13" s="47">
        <v>21</v>
      </c>
      <c r="M13" s="47">
        <v>18</v>
      </c>
      <c r="N13" s="47">
        <v>17</v>
      </c>
      <c r="O13" s="47">
        <v>16</v>
      </c>
      <c r="P13" s="47">
        <v>2</v>
      </c>
      <c r="Q13" s="47">
        <v>11</v>
      </c>
      <c r="R13" s="47">
        <v>2</v>
      </c>
      <c r="S13" s="47">
        <v>2</v>
      </c>
      <c r="T13" s="47">
        <v>6</v>
      </c>
      <c r="U13" s="47">
        <v>11</v>
      </c>
      <c r="V13" s="47">
        <v>9</v>
      </c>
      <c r="W13" s="47">
        <v>10</v>
      </c>
      <c r="X13" s="47">
        <v>8</v>
      </c>
      <c r="Y13" s="47">
        <v>12</v>
      </c>
      <c r="Z13" s="47">
        <v>1</v>
      </c>
      <c r="AA13" s="47">
        <v>2</v>
      </c>
      <c r="AB13" s="47">
        <v>11</v>
      </c>
      <c r="AC13" s="47">
        <v>4</v>
      </c>
      <c r="AD13" s="47">
        <v>11</v>
      </c>
      <c r="AE13" s="47">
        <v>9</v>
      </c>
      <c r="AF13" s="47">
        <v>9</v>
      </c>
      <c r="AG13" s="47">
        <v>9</v>
      </c>
      <c r="AH13" s="47">
        <v>12</v>
      </c>
      <c r="AI13" s="47">
        <v>11</v>
      </c>
      <c r="AJ13" s="47">
        <v>3</v>
      </c>
      <c r="AK13" s="47">
        <v>8</v>
      </c>
      <c r="AL13" s="47">
        <v>17</v>
      </c>
      <c r="AM13" s="47">
        <v>2</v>
      </c>
      <c r="AN13" s="47">
        <v>10</v>
      </c>
      <c r="AO13" s="47">
        <v>8</v>
      </c>
      <c r="AP13" s="47">
        <v>15</v>
      </c>
      <c r="AQ13" s="47">
        <v>11</v>
      </c>
      <c r="AR13" s="47">
        <v>20</v>
      </c>
      <c r="AS13" s="47">
        <v>7</v>
      </c>
      <c r="AT13" s="47">
        <v>5</v>
      </c>
      <c r="AU13" s="47">
        <v>13</v>
      </c>
      <c r="AV13" s="47">
        <v>19</v>
      </c>
      <c r="AW13" s="47">
        <v>11</v>
      </c>
      <c r="AX13" s="47">
        <v>2</v>
      </c>
      <c r="AY13" s="47">
        <v>17</v>
      </c>
      <c r="AZ13" s="47">
        <v>14</v>
      </c>
      <c r="BA13" s="47">
        <v>23</v>
      </c>
      <c r="BB13" s="47">
        <v>16</v>
      </c>
      <c r="BC13" s="47">
        <v>8</v>
      </c>
      <c r="BD13" s="47">
        <v>17</v>
      </c>
      <c r="BE13" s="47">
        <v>3</v>
      </c>
      <c r="BF13" s="47">
        <v>16</v>
      </c>
      <c r="BG13" s="47">
        <v>5</v>
      </c>
      <c r="BH13" s="47">
        <v>16</v>
      </c>
      <c r="BI13" s="47">
        <v>6</v>
      </c>
      <c r="BJ13" s="47">
        <v>19</v>
      </c>
      <c r="BK13" s="47">
        <v>10</v>
      </c>
      <c r="BL13" s="47">
        <v>18</v>
      </c>
      <c r="BM13" s="47">
        <v>4</v>
      </c>
      <c r="BN13" s="47">
        <v>18</v>
      </c>
      <c r="BO13" s="47">
        <v>14</v>
      </c>
      <c r="BP13" s="47">
        <v>20</v>
      </c>
      <c r="BQ13" s="47">
        <v>16</v>
      </c>
      <c r="BR13" s="47">
        <v>11</v>
      </c>
      <c r="BS13" s="47">
        <v>20</v>
      </c>
      <c r="BT13" s="47">
        <v>19</v>
      </c>
      <c r="BU13" s="47">
        <v>6</v>
      </c>
      <c r="BV13" s="47">
        <v>23</v>
      </c>
      <c r="BW13" s="47">
        <v>18</v>
      </c>
      <c r="BX13" s="47">
        <v>21</v>
      </c>
      <c r="BY13" s="47">
        <v>12</v>
      </c>
      <c r="BZ13" s="47">
        <v>19</v>
      </c>
      <c r="CA13" s="47">
        <v>19</v>
      </c>
      <c r="CB13" s="47">
        <v>10</v>
      </c>
      <c r="CC13" s="47">
        <v>8</v>
      </c>
      <c r="CD13" s="47">
        <v>6</v>
      </c>
      <c r="CE13" s="47">
        <v>4</v>
      </c>
      <c r="CF13" s="47">
        <v>11</v>
      </c>
      <c r="CG13" s="47">
        <v>20</v>
      </c>
      <c r="CH13" s="47">
        <v>15</v>
      </c>
      <c r="CI13" s="47">
        <v>20</v>
      </c>
      <c r="CJ13" s="47">
        <v>8</v>
      </c>
      <c r="CK13" s="47">
        <v>22</v>
      </c>
      <c r="CL13" s="47">
        <v>7</v>
      </c>
      <c r="CM13" s="47">
        <v>7</v>
      </c>
      <c r="CN13" s="47">
        <v>17</v>
      </c>
      <c r="CO13" s="47">
        <v>8</v>
      </c>
      <c r="CP13" s="47">
        <v>4</v>
      </c>
      <c r="CQ13" s="47">
        <v>13</v>
      </c>
      <c r="CR13" s="47">
        <v>6</v>
      </c>
      <c r="CS13" s="47">
        <v>9</v>
      </c>
      <c r="CT13" s="47">
        <v>10</v>
      </c>
      <c r="CU13" s="47">
        <v>16</v>
      </c>
      <c r="CV13" s="47">
        <v>9</v>
      </c>
      <c r="CW13" s="47">
        <v>1</v>
      </c>
      <c r="CX13" s="47">
        <v>3</v>
      </c>
      <c r="CY13" s="47">
        <v>17</v>
      </c>
      <c r="CZ13" s="47">
        <v>14</v>
      </c>
      <c r="DA13" s="47">
        <v>1</v>
      </c>
      <c r="DB13" s="47">
        <v>10</v>
      </c>
      <c r="DC13" s="47">
        <v>9</v>
      </c>
      <c r="DD13" s="47">
        <v>13</v>
      </c>
      <c r="DE13" s="47">
        <v>4</v>
      </c>
      <c r="DF13" s="47">
        <v>1</v>
      </c>
      <c r="DG13" s="47">
        <v>2</v>
      </c>
      <c r="DH13" s="47">
        <v>14</v>
      </c>
      <c r="DI13" s="47">
        <v>16</v>
      </c>
      <c r="DJ13" s="47">
        <v>17</v>
      </c>
      <c r="DK13" s="47">
        <v>15</v>
      </c>
      <c r="DL13" s="47">
        <v>5</v>
      </c>
      <c r="DM13" s="47">
        <v>4</v>
      </c>
      <c r="DN13" s="47">
        <v>15</v>
      </c>
      <c r="DO13" s="47">
        <v>9</v>
      </c>
      <c r="DP13" s="47">
        <v>16</v>
      </c>
      <c r="DQ13" s="47">
        <v>17</v>
      </c>
      <c r="DR13" s="47">
        <v>2</v>
      </c>
      <c r="DS13" s="47">
        <v>17</v>
      </c>
      <c r="DT13" s="47">
        <v>9</v>
      </c>
      <c r="DU13" s="47">
        <v>9</v>
      </c>
      <c r="DV13" s="47">
        <v>10</v>
      </c>
      <c r="DW13" s="47">
        <v>10</v>
      </c>
      <c r="DX13" s="47">
        <v>2</v>
      </c>
      <c r="DY13" s="47">
        <v>1</v>
      </c>
      <c r="DZ13" s="47">
        <v>16</v>
      </c>
      <c r="EA13" s="47">
        <v>18</v>
      </c>
      <c r="EB13" s="47">
        <v>14</v>
      </c>
      <c r="EC13" s="47">
        <v>4</v>
      </c>
      <c r="ED13" s="47">
        <v>5</v>
      </c>
      <c r="EE13" s="47">
        <v>1</v>
      </c>
      <c r="EF13" s="47">
        <v>9</v>
      </c>
      <c r="EG13" s="47">
        <v>17</v>
      </c>
      <c r="EH13" s="47">
        <v>15</v>
      </c>
      <c r="EI13" s="47">
        <v>13</v>
      </c>
      <c r="EJ13" s="47">
        <v>16</v>
      </c>
      <c r="EK13" s="47">
        <v>22</v>
      </c>
      <c r="EL13" s="47">
        <v>18</v>
      </c>
      <c r="EM13" s="47">
        <v>10</v>
      </c>
      <c r="EN13" s="47">
        <v>17</v>
      </c>
      <c r="EO13" s="47">
        <v>17</v>
      </c>
      <c r="EP13" s="47">
        <v>22</v>
      </c>
      <c r="EQ13" s="47">
        <v>6</v>
      </c>
      <c r="ER13" s="47">
        <v>4</v>
      </c>
      <c r="ES13" s="47">
        <v>3</v>
      </c>
      <c r="ET13" s="47">
        <v>2</v>
      </c>
      <c r="EU13" s="47">
        <v>9</v>
      </c>
      <c r="EV13" s="47">
        <v>22</v>
      </c>
      <c r="EW13" s="47">
        <v>22</v>
      </c>
      <c r="EX13" s="47">
        <v>3</v>
      </c>
      <c r="EY13" s="47">
        <v>15</v>
      </c>
      <c r="EZ13" s="47">
        <v>18</v>
      </c>
      <c r="FA13" s="47">
        <v>15</v>
      </c>
      <c r="FB13" s="47">
        <v>13</v>
      </c>
      <c r="FC13" s="47">
        <v>13</v>
      </c>
      <c r="FD13" s="47">
        <v>14</v>
      </c>
      <c r="FE13" s="47">
        <v>11</v>
      </c>
      <c r="FF13" s="47">
        <v>11</v>
      </c>
      <c r="FG13" s="47">
        <v>20</v>
      </c>
      <c r="FH13" s="47">
        <v>6</v>
      </c>
      <c r="FI13" s="47">
        <v>16</v>
      </c>
      <c r="FJ13" s="47">
        <v>2</v>
      </c>
      <c r="FK13" s="47">
        <v>2</v>
      </c>
      <c r="FL13" s="47">
        <v>7</v>
      </c>
      <c r="FM13" s="47">
        <v>2</v>
      </c>
      <c r="FN13" s="47">
        <v>4</v>
      </c>
      <c r="FO13" s="47">
        <v>3</v>
      </c>
      <c r="FP13" s="47">
        <v>15</v>
      </c>
      <c r="FQ13" s="47">
        <v>2</v>
      </c>
      <c r="FR13" s="47">
        <v>9</v>
      </c>
      <c r="FS13" s="47">
        <v>17</v>
      </c>
      <c r="FT13" s="47">
        <v>16</v>
      </c>
      <c r="FU13" s="47">
        <v>23</v>
      </c>
      <c r="FV13" s="47">
        <v>23</v>
      </c>
      <c r="FW13" s="47">
        <v>23</v>
      </c>
      <c r="FX13" s="47">
        <v>16</v>
      </c>
      <c r="FY13" s="47">
        <v>18</v>
      </c>
      <c r="FZ13" s="47">
        <v>15</v>
      </c>
      <c r="GA13" s="47">
        <v>11</v>
      </c>
      <c r="GB13" s="47">
        <v>21</v>
      </c>
      <c r="GC13" s="47">
        <v>6</v>
      </c>
      <c r="GD13" s="47">
        <v>11</v>
      </c>
      <c r="GE13" s="47">
        <v>8</v>
      </c>
      <c r="GF13" s="47">
        <v>15</v>
      </c>
      <c r="GG13" s="47">
        <v>9</v>
      </c>
      <c r="GH13" s="47">
        <v>8</v>
      </c>
      <c r="GI13" s="47">
        <v>5</v>
      </c>
      <c r="GJ13" s="47">
        <v>8</v>
      </c>
      <c r="GK13" s="47">
        <v>13</v>
      </c>
      <c r="GL13" s="47">
        <v>8</v>
      </c>
      <c r="GM13" s="47">
        <v>19</v>
      </c>
      <c r="GN13" s="47">
        <v>19</v>
      </c>
      <c r="GO13" s="47">
        <v>11</v>
      </c>
      <c r="GP13" s="47">
        <v>6</v>
      </c>
      <c r="GQ13" s="47">
        <v>13</v>
      </c>
      <c r="GR13" s="47">
        <v>11</v>
      </c>
      <c r="GS13" s="47">
        <v>4</v>
      </c>
      <c r="GT13" s="47">
        <v>13</v>
      </c>
      <c r="GU13" s="47">
        <v>15</v>
      </c>
      <c r="GV13" s="47">
        <v>16</v>
      </c>
      <c r="GW13" s="47">
        <v>6</v>
      </c>
      <c r="GX13" s="47">
        <v>15</v>
      </c>
      <c r="GY13" s="47">
        <v>12</v>
      </c>
      <c r="GZ13" s="47">
        <v>23</v>
      </c>
      <c r="HA13" s="47">
        <v>2</v>
      </c>
      <c r="HB13" s="47">
        <v>12</v>
      </c>
      <c r="HC13" s="47">
        <v>9</v>
      </c>
      <c r="HD13" s="47">
        <v>23</v>
      </c>
      <c r="HE13" s="47">
        <v>23</v>
      </c>
      <c r="HF13" s="47">
        <v>18</v>
      </c>
      <c r="HG13" s="47">
        <v>6</v>
      </c>
      <c r="HH13" s="47">
        <v>20</v>
      </c>
      <c r="HI13" s="47">
        <v>3</v>
      </c>
      <c r="HJ13" s="47">
        <v>10</v>
      </c>
      <c r="HK13" s="47">
        <v>10</v>
      </c>
      <c r="HL13" s="47">
        <v>10</v>
      </c>
      <c r="HM13" s="47">
        <v>23</v>
      </c>
      <c r="HN13" s="47">
        <v>3</v>
      </c>
      <c r="HO13" s="47">
        <v>9</v>
      </c>
      <c r="HP13" s="47">
        <v>8</v>
      </c>
      <c r="HQ13" s="47">
        <v>12</v>
      </c>
      <c r="HR13" s="47">
        <v>1</v>
      </c>
      <c r="HS13" s="47">
        <v>5</v>
      </c>
      <c r="HT13" s="47">
        <v>9</v>
      </c>
      <c r="HU13" s="47">
        <v>13</v>
      </c>
      <c r="HV13" s="47">
        <v>13</v>
      </c>
      <c r="HW13" s="47">
        <v>2</v>
      </c>
      <c r="HX13" s="47">
        <v>10</v>
      </c>
      <c r="HY13" s="47">
        <v>18</v>
      </c>
      <c r="HZ13" s="47">
        <v>9</v>
      </c>
      <c r="IA13" s="47">
        <v>19</v>
      </c>
      <c r="IB13" s="47">
        <v>4</v>
      </c>
      <c r="IC13" s="47">
        <v>1</v>
      </c>
      <c r="ID13" s="47">
        <v>8</v>
      </c>
      <c r="IE13" s="47">
        <v>14</v>
      </c>
      <c r="IF13" s="47">
        <v>15</v>
      </c>
      <c r="IG13" s="47">
        <v>14</v>
      </c>
      <c r="IH13" s="47">
        <v>5</v>
      </c>
      <c r="II13" s="47">
        <v>1</v>
      </c>
      <c r="IJ13" s="47">
        <v>23</v>
      </c>
      <c r="IK13" s="47">
        <v>2</v>
      </c>
      <c r="IL13" s="47">
        <v>9</v>
      </c>
      <c r="IM13" s="47">
        <v>5</v>
      </c>
      <c r="IN13" s="47">
        <v>20</v>
      </c>
      <c r="IO13" s="47">
        <v>4</v>
      </c>
      <c r="IP13" s="47">
        <v>8</v>
      </c>
      <c r="IQ13" s="47">
        <v>11</v>
      </c>
      <c r="IR13" s="47">
        <v>9</v>
      </c>
      <c r="IS13" s="47">
        <v>3</v>
      </c>
      <c r="IT13" s="47">
        <v>16</v>
      </c>
      <c r="IU13" s="47">
        <v>20</v>
      </c>
      <c r="IV13" s="47">
        <v>17</v>
      </c>
      <c r="IW13" s="47">
        <v>16</v>
      </c>
      <c r="IX13" s="47">
        <v>8</v>
      </c>
      <c r="IY13" s="47">
        <v>19</v>
      </c>
      <c r="IZ13" s="47">
        <v>3</v>
      </c>
      <c r="JA13" s="47">
        <v>8</v>
      </c>
      <c r="JB13" s="47">
        <v>6</v>
      </c>
      <c r="JC13" s="47">
        <v>3</v>
      </c>
      <c r="JD13" s="47">
        <v>20</v>
      </c>
      <c r="JE13" s="47">
        <v>8</v>
      </c>
      <c r="JF13" s="47">
        <v>9</v>
      </c>
      <c r="JG13" s="47">
        <v>23</v>
      </c>
      <c r="JH13" s="47">
        <v>7</v>
      </c>
      <c r="JI13" s="47">
        <v>10</v>
      </c>
      <c r="JJ13" s="47">
        <v>19</v>
      </c>
      <c r="JK13" s="47">
        <v>3</v>
      </c>
      <c r="JL13" s="47">
        <v>16</v>
      </c>
      <c r="JM13" s="47">
        <v>18</v>
      </c>
      <c r="JN13" s="47">
        <v>21</v>
      </c>
      <c r="JO13" s="47">
        <v>6</v>
      </c>
      <c r="JP13" s="47">
        <v>17</v>
      </c>
      <c r="JQ13" s="47">
        <v>11</v>
      </c>
      <c r="JR13" s="47">
        <v>3</v>
      </c>
      <c r="JS13" s="47">
        <v>3</v>
      </c>
      <c r="JT13" s="47">
        <v>17</v>
      </c>
      <c r="JU13" s="47">
        <v>5</v>
      </c>
      <c r="JV13" s="47">
        <v>18</v>
      </c>
      <c r="JW13" s="47">
        <v>11</v>
      </c>
      <c r="JX13" s="47">
        <v>14</v>
      </c>
      <c r="JY13" s="47">
        <v>18</v>
      </c>
      <c r="JZ13" s="47">
        <v>11</v>
      </c>
      <c r="KA13" s="47">
        <v>16</v>
      </c>
      <c r="KB13" s="47">
        <v>14</v>
      </c>
      <c r="KC13" s="47">
        <v>8</v>
      </c>
      <c r="KD13" s="47">
        <v>11</v>
      </c>
      <c r="KE13" s="47">
        <v>3</v>
      </c>
      <c r="KF13" s="47">
        <v>21</v>
      </c>
      <c r="KG13" s="47">
        <v>18</v>
      </c>
      <c r="KH13" s="47">
        <v>18</v>
      </c>
      <c r="KI13" s="47">
        <v>18</v>
      </c>
      <c r="KJ13" s="47">
        <v>10</v>
      </c>
      <c r="KK13" s="47">
        <v>18</v>
      </c>
      <c r="KL13" s="47">
        <v>4</v>
      </c>
      <c r="KM13" s="47">
        <v>16</v>
      </c>
      <c r="KN13" s="47">
        <v>11</v>
      </c>
      <c r="KO13" s="47">
        <v>6</v>
      </c>
      <c r="KP13" s="47">
        <v>7</v>
      </c>
      <c r="KQ13" s="47">
        <v>14</v>
      </c>
      <c r="KR13" s="47">
        <v>10</v>
      </c>
      <c r="KS13" s="47">
        <v>17</v>
      </c>
      <c r="KT13" s="47">
        <v>4</v>
      </c>
      <c r="KU13" s="47">
        <v>23</v>
      </c>
      <c r="KV13" s="47">
        <v>18</v>
      </c>
      <c r="KW13" s="47">
        <v>18</v>
      </c>
      <c r="KX13" s="47">
        <v>23</v>
      </c>
      <c r="KY13" s="47">
        <v>20</v>
      </c>
      <c r="KZ13" s="47">
        <v>20</v>
      </c>
      <c r="LA13" s="47">
        <v>8</v>
      </c>
      <c r="LB13" s="47">
        <v>17</v>
      </c>
      <c r="LC13" s="47">
        <v>18</v>
      </c>
      <c r="LD13" s="47">
        <v>13</v>
      </c>
      <c r="LE13" s="47">
        <v>19</v>
      </c>
      <c r="LF13" s="47">
        <v>19</v>
      </c>
      <c r="LG13" s="47">
        <v>20</v>
      </c>
      <c r="LH13" s="47">
        <v>21</v>
      </c>
      <c r="LI13" s="47">
        <v>18</v>
      </c>
      <c r="LJ13" s="47">
        <v>19</v>
      </c>
      <c r="LK13" s="47">
        <v>18</v>
      </c>
      <c r="LL13" s="47">
        <v>17</v>
      </c>
      <c r="LM13" s="47"/>
      <c r="LN13" s="80">
        <f>COUNTIF($A13:$LL13,1)</f>
        <v>11</v>
      </c>
      <c r="LO13" s="80">
        <f>COUNTIF($A13:$LL13,2)</f>
        <v>17</v>
      </c>
      <c r="LP13" s="80">
        <f>COUNTIF($A13:$LL13,3)</f>
        <v>17</v>
      </c>
      <c r="LQ13" s="80">
        <f>COUNTIF($A13:$LL13,4)</f>
        <v>14</v>
      </c>
      <c r="LR13" s="80">
        <f>COUNTIF($A13:$LL13,5)</f>
        <v>10</v>
      </c>
      <c r="LS13" s="80">
        <f>COUNTIF($A13:$LL13,6)</f>
        <v>15</v>
      </c>
      <c r="LT13" s="80">
        <f>COUNTIF($A13:$LL13,7)</f>
        <v>6</v>
      </c>
      <c r="LU13" s="80">
        <f>COUNTIF($A13:$LL13,8)</f>
        <v>19</v>
      </c>
      <c r="LV13" s="104">
        <f>COUNTIF($A13:$LL13,9)</f>
        <v>22</v>
      </c>
      <c r="LW13" s="80">
        <f>COUNTIF($A13:$LL13,10)</f>
        <v>16</v>
      </c>
      <c r="LX13" s="79">
        <f>COUNTIF($A13:$LL13,11)</f>
        <v>21</v>
      </c>
      <c r="LY13" s="80">
        <f>COUNTIF($A13:$LL13,12)</f>
        <v>7</v>
      </c>
      <c r="LZ13" s="80">
        <f>COUNTIF($A13:$LL13,13)</f>
        <v>13</v>
      </c>
      <c r="MA13" s="80">
        <f>COUNTIF($A13:$LL13,14)</f>
        <v>11</v>
      </c>
      <c r="MB13" s="80">
        <f>COUNTIF($A13:$LL13,15)</f>
        <v>14</v>
      </c>
      <c r="MC13" s="101">
        <f>COUNTIF($A13:$LL13,16)</f>
        <v>19</v>
      </c>
      <c r="MD13" s="101">
        <f>COUNTIF($A13:$LL13,17)</f>
        <v>19</v>
      </c>
      <c r="ME13" s="104">
        <f>COUNTIF($A13:$LL13,18)</f>
        <v>22</v>
      </c>
      <c r="MF13" s="80">
        <f>COUNTIF($A13:$LL13,19)</f>
        <v>13</v>
      </c>
      <c r="MG13" s="80">
        <f>COUNTIF($A13:$LL13,20)</f>
        <v>14</v>
      </c>
      <c r="MH13" s="80">
        <f>COUNTIF($A13:$LL13,21)</f>
        <v>6</v>
      </c>
      <c r="MI13" s="80">
        <f>COUNTIF($A13:$LL13,22)</f>
        <v>5</v>
      </c>
      <c r="MJ13" s="80">
        <f>COUNTIF($A13:$LL13,23)</f>
        <v>13</v>
      </c>
      <c r="MK13" s="47"/>
      <c r="ML13" s="70">
        <v>18</v>
      </c>
      <c r="MM13" s="102">
        <v>9</v>
      </c>
      <c r="MN13" s="102">
        <v>18</v>
      </c>
      <c r="MO13" s="65">
        <v>11</v>
      </c>
      <c r="MP13" s="65"/>
      <c r="MQ13" s="65"/>
      <c r="MR13" s="66">
        <v>16</v>
      </c>
      <c r="MS13" s="106">
        <v>17</v>
      </c>
      <c r="MT13" s="106"/>
    </row>
    <row r="14" spans="1:358" s="33" customFormat="1" ht="11.25" x14ac:dyDescent="0.25">
      <c r="A14" s="47">
        <v>23</v>
      </c>
      <c r="B14" s="47">
        <v>10</v>
      </c>
      <c r="C14" s="47">
        <v>14</v>
      </c>
      <c r="D14" s="47">
        <v>20</v>
      </c>
      <c r="E14" s="47">
        <v>4</v>
      </c>
      <c r="F14" s="47">
        <v>8</v>
      </c>
      <c r="G14" s="47">
        <v>20</v>
      </c>
      <c r="H14" s="47">
        <v>21</v>
      </c>
      <c r="I14" s="47">
        <v>22</v>
      </c>
      <c r="J14" s="47">
        <v>9</v>
      </c>
      <c r="K14" s="47">
        <v>21</v>
      </c>
      <c r="L14" s="47">
        <v>11</v>
      </c>
      <c r="M14" s="47">
        <v>3</v>
      </c>
      <c r="N14" s="47">
        <v>19</v>
      </c>
      <c r="O14" s="47">
        <v>6</v>
      </c>
      <c r="P14" s="47">
        <v>20</v>
      </c>
      <c r="Q14" s="47">
        <v>23</v>
      </c>
      <c r="R14" s="47">
        <v>20</v>
      </c>
      <c r="S14" s="47">
        <v>20</v>
      </c>
      <c r="T14" s="47">
        <v>19</v>
      </c>
      <c r="U14" s="47">
        <v>10</v>
      </c>
      <c r="V14" s="47">
        <v>5</v>
      </c>
      <c r="W14" s="47">
        <v>14</v>
      </c>
      <c r="X14" s="47">
        <v>1</v>
      </c>
      <c r="Y14" s="47">
        <v>16</v>
      </c>
      <c r="Z14" s="47">
        <v>13</v>
      </c>
      <c r="AA14" s="47">
        <v>15</v>
      </c>
      <c r="AB14" s="47">
        <v>2</v>
      </c>
      <c r="AC14" s="47">
        <v>11</v>
      </c>
      <c r="AD14" s="47">
        <v>3</v>
      </c>
      <c r="AE14" s="47">
        <v>12</v>
      </c>
      <c r="AF14" s="47">
        <v>13</v>
      </c>
      <c r="AG14" s="47">
        <v>10</v>
      </c>
      <c r="AH14" s="47">
        <v>22</v>
      </c>
      <c r="AI14" s="47">
        <v>7</v>
      </c>
      <c r="AJ14" s="47">
        <v>15</v>
      </c>
      <c r="AK14" s="47">
        <v>5</v>
      </c>
      <c r="AL14" s="47">
        <v>21</v>
      </c>
      <c r="AM14" s="47">
        <v>10</v>
      </c>
      <c r="AN14" s="47">
        <v>11</v>
      </c>
      <c r="AO14" s="47">
        <v>7</v>
      </c>
      <c r="AP14" s="47">
        <v>8</v>
      </c>
      <c r="AQ14" s="47">
        <v>3</v>
      </c>
      <c r="AR14" s="47">
        <v>10</v>
      </c>
      <c r="AS14" s="47">
        <v>13</v>
      </c>
      <c r="AT14" s="47">
        <v>20</v>
      </c>
      <c r="AU14" s="47">
        <v>4</v>
      </c>
      <c r="AV14" s="47">
        <v>21</v>
      </c>
      <c r="AW14" s="47">
        <v>17</v>
      </c>
      <c r="AX14" s="47">
        <v>5</v>
      </c>
      <c r="AY14" s="47">
        <v>3</v>
      </c>
      <c r="AZ14" s="47">
        <v>18</v>
      </c>
      <c r="BA14" s="47">
        <v>17</v>
      </c>
      <c r="BB14" s="47">
        <v>20</v>
      </c>
      <c r="BC14" s="47">
        <v>15</v>
      </c>
      <c r="BD14" s="47">
        <v>23</v>
      </c>
      <c r="BE14" s="47">
        <v>2</v>
      </c>
      <c r="BF14" s="47">
        <v>14</v>
      </c>
      <c r="BG14" s="47">
        <v>19</v>
      </c>
      <c r="BH14" s="47">
        <v>15</v>
      </c>
      <c r="BI14" s="47">
        <v>9</v>
      </c>
      <c r="BJ14" s="47">
        <v>21</v>
      </c>
      <c r="BK14" s="47">
        <v>9</v>
      </c>
      <c r="BL14" s="47">
        <v>2</v>
      </c>
      <c r="BM14" s="47">
        <v>7</v>
      </c>
      <c r="BN14" s="47">
        <v>17</v>
      </c>
      <c r="BO14" s="47">
        <v>11</v>
      </c>
      <c r="BP14" s="47">
        <v>13</v>
      </c>
      <c r="BQ14" s="47">
        <v>15</v>
      </c>
      <c r="BR14" s="47">
        <v>6</v>
      </c>
      <c r="BS14" s="47">
        <v>1</v>
      </c>
      <c r="BT14" s="47">
        <v>21</v>
      </c>
      <c r="BU14" s="47">
        <v>14</v>
      </c>
      <c r="BV14" s="47">
        <v>22</v>
      </c>
      <c r="BW14" s="47">
        <v>14</v>
      </c>
      <c r="BX14" s="47">
        <v>11</v>
      </c>
      <c r="BY14" s="47">
        <v>16</v>
      </c>
      <c r="BZ14" s="47">
        <v>21</v>
      </c>
      <c r="CA14" s="47">
        <v>23</v>
      </c>
      <c r="CB14" s="47">
        <v>23</v>
      </c>
      <c r="CC14" s="47">
        <v>22</v>
      </c>
      <c r="CD14" s="47">
        <v>11</v>
      </c>
      <c r="CE14" s="47">
        <v>16</v>
      </c>
      <c r="CF14" s="47">
        <v>22</v>
      </c>
      <c r="CG14" s="47">
        <v>4</v>
      </c>
      <c r="CH14" s="47">
        <v>14</v>
      </c>
      <c r="CI14" s="47">
        <v>1</v>
      </c>
      <c r="CJ14" s="47">
        <v>7</v>
      </c>
      <c r="CK14" s="47">
        <v>11</v>
      </c>
      <c r="CL14" s="47">
        <v>10</v>
      </c>
      <c r="CM14" s="47">
        <v>17</v>
      </c>
      <c r="CN14" s="47">
        <v>16</v>
      </c>
      <c r="CO14" s="47">
        <v>16</v>
      </c>
      <c r="CP14" s="47">
        <v>6</v>
      </c>
      <c r="CQ14" s="47">
        <v>16</v>
      </c>
      <c r="CR14" s="47">
        <v>14</v>
      </c>
      <c r="CS14" s="47">
        <v>14</v>
      </c>
      <c r="CT14" s="47">
        <v>4</v>
      </c>
      <c r="CU14" s="47">
        <v>1</v>
      </c>
      <c r="CV14" s="47">
        <v>12</v>
      </c>
      <c r="CW14" s="47">
        <v>16</v>
      </c>
      <c r="CX14" s="47">
        <v>13</v>
      </c>
      <c r="CY14" s="47">
        <v>20</v>
      </c>
      <c r="CZ14" s="47">
        <v>17</v>
      </c>
      <c r="DA14" s="47">
        <v>8</v>
      </c>
      <c r="DB14" s="47">
        <v>14</v>
      </c>
      <c r="DC14" s="47">
        <v>16</v>
      </c>
      <c r="DD14" s="47">
        <v>20</v>
      </c>
      <c r="DE14" s="47">
        <v>14</v>
      </c>
      <c r="DF14" s="47">
        <v>13</v>
      </c>
      <c r="DG14" s="47">
        <v>13</v>
      </c>
      <c r="DH14" s="47">
        <v>2</v>
      </c>
      <c r="DI14" s="47">
        <v>19</v>
      </c>
      <c r="DJ14" s="47">
        <v>15</v>
      </c>
      <c r="DK14" s="47">
        <v>17</v>
      </c>
      <c r="DL14" s="47">
        <v>17</v>
      </c>
      <c r="DM14" s="47">
        <v>11</v>
      </c>
      <c r="DN14" s="47">
        <v>17</v>
      </c>
      <c r="DO14" s="47">
        <v>18</v>
      </c>
      <c r="DP14" s="47">
        <v>21</v>
      </c>
      <c r="DQ14" s="47">
        <v>1</v>
      </c>
      <c r="DR14" s="47">
        <v>9</v>
      </c>
      <c r="DS14" s="47">
        <v>16</v>
      </c>
      <c r="DT14" s="47">
        <v>1</v>
      </c>
      <c r="DU14" s="47">
        <v>18</v>
      </c>
      <c r="DV14" s="47">
        <v>8</v>
      </c>
      <c r="DW14" s="47">
        <v>15</v>
      </c>
      <c r="DX14" s="47">
        <v>5</v>
      </c>
      <c r="DY14" s="47">
        <v>14</v>
      </c>
      <c r="DZ14" s="47">
        <v>1</v>
      </c>
      <c r="EA14" s="47">
        <v>9</v>
      </c>
      <c r="EB14" s="47">
        <v>15</v>
      </c>
      <c r="EC14" s="47">
        <v>19</v>
      </c>
      <c r="ED14" s="47">
        <v>18</v>
      </c>
      <c r="EE14" s="47">
        <v>16</v>
      </c>
      <c r="EF14" s="47">
        <v>23</v>
      </c>
      <c r="EG14" s="47">
        <v>20</v>
      </c>
      <c r="EH14" s="47">
        <v>16</v>
      </c>
      <c r="EI14" s="47">
        <v>20</v>
      </c>
      <c r="EJ14" s="47">
        <v>11</v>
      </c>
      <c r="EK14" s="47">
        <v>16</v>
      </c>
      <c r="EL14" s="47">
        <v>13</v>
      </c>
      <c r="EM14" s="47">
        <v>2</v>
      </c>
      <c r="EN14" s="47">
        <v>15</v>
      </c>
      <c r="EO14" s="47">
        <v>15</v>
      </c>
      <c r="EP14" s="47">
        <v>1</v>
      </c>
      <c r="EQ14" s="47">
        <v>14</v>
      </c>
      <c r="ER14" s="47">
        <v>18</v>
      </c>
      <c r="ES14" s="47">
        <v>9</v>
      </c>
      <c r="ET14" s="47">
        <v>4</v>
      </c>
      <c r="EU14" s="47">
        <v>5</v>
      </c>
      <c r="EV14" s="47">
        <v>2</v>
      </c>
      <c r="EW14" s="47">
        <v>11</v>
      </c>
      <c r="EX14" s="47">
        <v>18</v>
      </c>
      <c r="EY14" s="47">
        <v>16</v>
      </c>
      <c r="EZ14" s="47">
        <v>17</v>
      </c>
      <c r="FA14" s="47">
        <v>2</v>
      </c>
      <c r="FB14" s="47">
        <v>11</v>
      </c>
      <c r="FC14" s="47">
        <v>17</v>
      </c>
      <c r="FD14" s="47">
        <v>8</v>
      </c>
      <c r="FE14" s="47">
        <v>19</v>
      </c>
      <c r="FF14" s="47">
        <v>19</v>
      </c>
      <c r="FG14" s="47">
        <v>11</v>
      </c>
      <c r="FH14" s="47">
        <v>4</v>
      </c>
      <c r="FI14" s="47">
        <v>13</v>
      </c>
      <c r="FJ14" s="47">
        <v>3</v>
      </c>
      <c r="FK14" s="47">
        <v>23</v>
      </c>
      <c r="FL14" s="47">
        <v>20</v>
      </c>
      <c r="FM14" s="47">
        <v>20</v>
      </c>
      <c r="FN14" s="47">
        <v>8</v>
      </c>
      <c r="FO14" s="47">
        <v>20</v>
      </c>
      <c r="FP14" s="47">
        <v>17</v>
      </c>
      <c r="FQ14" s="47">
        <v>13</v>
      </c>
      <c r="FR14" s="47">
        <v>21</v>
      </c>
      <c r="FS14" s="47">
        <v>9</v>
      </c>
      <c r="FT14" s="47">
        <v>4</v>
      </c>
      <c r="FU14" s="47">
        <v>16</v>
      </c>
      <c r="FV14" s="47">
        <v>21</v>
      </c>
      <c r="FW14" s="47">
        <v>21</v>
      </c>
      <c r="FX14" s="47">
        <v>1</v>
      </c>
      <c r="FY14" s="47">
        <v>6</v>
      </c>
      <c r="FZ14" s="47">
        <v>17</v>
      </c>
      <c r="GA14" s="47">
        <v>4</v>
      </c>
      <c r="GB14" s="47">
        <v>19</v>
      </c>
      <c r="GC14" s="47">
        <v>5</v>
      </c>
      <c r="GD14" s="47">
        <v>7</v>
      </c>
      <c r="GE14" s="47">
        <v>16</v>
      </c>
      <c r="GF14" s="47">
        <v>3</v>
      </c>
      <c r="GG14" s="47">
        <v>20</v>
      </c>
      <c r="GH14" s="47">
        <v>16</v>
      </c>
      <c r="GI14" s="47">
        <v>12</v>
      </c>
      <c r="GJ14" s="47">
        <v>1</v>
      </c>
      <c r="GK14" s="47">
        <v>14</v>
      </c>
      <c r="GL14" s="47">
        <v>14</v>
      </c>
      <c r="GM14" s="47">
        <v>2</v>
      </c>
      <c r="GN14" s="47">
        <v>2</v>
      </c>
      <c r="GO14" s="47">
        <v>1</v>
      </c>
      <c r="GP14" s="47">
        <v>16</v>
      </c>
      <c r="GQ14" s="47">
        <v>5</v>
      </c>
      <c r="GR14" s="47">
        <v>3</v>
      </c>
      <c r="GS14" s="47">
        <v>16</v>
      </c>
      <c r="GT14" s="47">
        <v>15</v>
      </c>
      <c r="GU14" s="47">
        <v>11</v>
      </c>
      <c r="GV14" s="47">
        <v>1</v>
      </c>
      <c r="GW14" s="47">
        <v>3</v>
      </c>
      <c r="GX14" s="47">
        <v>7</v>
      </c>
      <c r="GY14" s="47">
        <v>22</v>
      </c>
      <c r="GZ14" s="47">
        <v>4</v>
      </c>
      <c r="HA14" s="47">
        <v>3</v>
      </c>
      <c r="HB14" s="47">
        <v>5</v>
      </c>
      <c r="HC14" s="47">
        <v>6</v>
      </c>
      <c r="HD14" s="47">
        <v>19</v>
      </c>
      <c r="HE14" s="47">
        <v>19</v>
      </c>
      <c r="HF14" s="47">
        <v>9</v>
      </c>
      <c r="HG14" s="47">
        <v>17</v>
      </c>
      <c r="HH14" s="47">
        <v>13</v>
      </c>
      <c r="HI14" s="47">
        <v>13</v>
      </c>
      <c r="HJ14" s="47">
        <v>23</v>
      </c>
      <c r="HK14" s="47">
        <v>21</v>
      </c>
      <c r="HL14" s="47">
        <v>3</v>
      </c>
      <c r="HM14" s="47">
        <v>1</v>
      </c>
      <c r="HN14" s="47">
        <v>14</v>
      </c>
      <c r="HO14" s="47">
        <v>16</v>
      </c>
      <c r="HP14" s="47">
        <v>23</v>
      </c>
      <c r="HQ14" s="47">
        <v>2</v>
      </c>
      <c r="HR14" s="47">
        <v>4</v>
      </c>
      <c r="HS14" s="47">
        <v>18</v>
      </c>
      <c r="HT14" s="47">
        <v>6</v>
      </c>
      <c r="HU14" s="47">
        <v>15</v>
      </c>
      <c r="HV14" s="47">
        <v>15</v>
      </c>
      <c r="HW14" s="47">
        <v>16</v>
      </c>
      <c r="HX14" s="47">
        <v>15</v>
      </c>
      <c r="HY14" s="47">
        <v>15</v>
      </c>
      <c r="HZ14" s="47">
        <v>13</v>
      </c>
      <c r="IA14" s="47">
        <v>21</v>
      </c>
      <c r="IB14" s="47">
        <v>18</v>
      </c>
      <c r="IC14" s="47">
        <v>18</v>
      </c>
      <c r="ID14" s="47">
        <v>14</v>
      </c>
      <c r="IE14" s="47">
        <v>20</v>
      </c>
      <c r="IF14" s="47">
        <v>17</v>
      </c>
      <c r="IG14" s="47">
        <v>17</v>
      </c>
      <c r="IH14" s="47">
        <v>9</v>
      </c>
      <c r="II14" s="47">
        <v>23</v>
      </c>
      <c r="IJ14" s="47">
        <v>15</v>
      </c>
      <c r="IK14" s="47">
        <v>15</v>
      </c>
      <c r="IL14" s="47">
        <v>10</v>
      </c>
      <c r="IM14" s="47">
        <v>15</v>
      </c>
      <c r="IN14" s="47">
        <v>15</v>
      </c>
      <c r="IO14" s="47">
        <v>15</v>
      </c>
      <c r="IP14" s="47">
        <v>10</v>
      </c>
      <c r="IQ14" s="47">
        <v>3</v>
      </c>
      <c r="IR14" s="47">
        <v>4</v>
      </c>
      <c r="IS14" s="47">
        <v>11</v>
      </c>
      <c r="IT14" s="47">
        <v>13</v>
      </c>
      <c r="IU14" s="47">
        <v>15</v>
      </c>
      <c r="IV14" s="47">
        <v>16</v>
      </c>
      <c r="IW14" s="47">
        <v>4</v>
      </c>
      <c r="IX14" s="47">
        <v>20</v>
      </c>
      <c r="IY14" s="47">
        <v>2</v>
      </c>
      <c r="IZ14" s="47">
        <v>4</v>
      </c>
      <c r="JA14" s="47">
        <v>15</v>
      </c>
      <c r="JB14" s="47">
        <v>10</v>
      </c>
      <c r="JC14" s="47">
        <v>9</v>
      </c>
      <c r="JD14" s="47">
        <v>14</v>
      </c>
      <c r="JE14" s="47">
        <v>20</v>
      </c>
      <c r="JF14" s="47">
        <v>10</v>
      </c>
      <c r="JG14" s="47">
        <v>1</v>
      </c>
      <c r="JH14" s="47">
        <v>23</v>
      </c>
      <c r="JI14" s="47">
        <v>19</v>
      </c>
      <c r="JJ14" s="47">
        <v>1</v>
      </c>
      <c r="JK14" s="47">
        <v>7</v>
      </c>
      <c r="JL14" s="47">
        <v>7</v>
      </c>
      <c r="JM14" s="47">
        <v>10</v>
      </c>
      <c r="JN14" s="47">
        <v>23</v>
      </c>
      <c r="JO14" s="47">
        <v>1</v>
      </c>
      <c r="JP14" s="47">
        <v>19</v>
      </c>
      <c r="JQ14" s="47">
        <v>23</v>
      </c>
      <c r="JR14" s="47">
        <v>13</v>
      </c>
      <c r="JS14" s="47">
        <v>20</v>
      </c>
      <c r="JT14" s="47">
        <v>16</v>
      </c>
      <c r="JU14" s="47">
        <v>10</v>
      </c>
      <c r="JV14" s="47">
        <v>9</v>
      </c>
      <c r="JW14" s="47">
        <v>18</v>
      </c>
      <c r="JX14" s="47">
        <v>11</v>
      </c>
      <c r="JY14" s="47">
        <v>20</v>
      </c>
      <c r="JZ14" s="47">
        <v>6</v>
      </c>
      <c r="KA14" s="47">
        <v>17</v>
      </c>
      <c r="KB14" s="47">
        <v>1</v>
      </c>
      <c r="KC14" s="47">
        <v>16</v>
      </c>
      <c r="KD14" s="47">
        <v>2</v>
      </c>
      <c r="KE14" s="47">
        <v>13</v>
      </c>
      <c r="KF14" s="47">
        <v>13</v>
      </c>
      <c r="KG14" s="47">
        <v>12</v>
      </c>
      <c r="KH14" s="47">
        <v>15</v>
      </c>
      <c r="KI14" s="47">
        <v>14</v>
      </c>
      <c r="KJ14" s="47">
        <v>12</v>
      </c>
      <c r="KK14" s="47">
        <v>17</v>
      </c>
      <c r="KL14" s="47">
        <v>17</v>
      </c>
      <c r="KM14" s="47">
        <v>19</v>
      </c>
      <c r="KN14" s="47">
        <v>7</v>
      </c>
      <c r="KO14" s="47">
        <v>15</v>
      </c>
      <c r="KP14" s="47">
        <v>4</v>
      </c>
      <c r="KQ14" s="47">
        <v>10</v>
      </c>
      <c r="KR14" s="47">
        <v>9</v>
      </c>
      <c r="KS14" s="47">
        <v>19</v>
      </c>
      <c r="KT14" s="47">
        <v>15</v>
      </c>
      <c r="KU14" s="47">
        <v>16</v>
      </c>
      <c r="KV14" s="47">
        <v>14</v>
      </c>
      <c r="KW14" s="47">
        <v>17</v>
      </c>
      <c r="KX14" s="47">
        <v>18</v>
      </c>
      <c r="KY14" s="47">
        <v>10</v>
      </c>
      <c r="KZ14" s="47">
        <v>13</v>
      </c>
      <c r="LA14" s="47">
        <v>17</v>
      </c>
      <c r="LB14" s="47">
        <v>8</v>
      </c>
      <c r="LC14" s="47">
        <v>9</v>
      </c>
      <c r="LD14" s="47">
        <v>8</v>
      </c>
      <c r="LE14" s="47">
        <v>21</v>
      </c>
      <c r="LF14" s="47">
        <v>22</v>
      </c>
      <c r="LG14" s="47">
        <v>1</v>
      </c>
      <c r="LH14" s="47">
        <v>11</v>
      </c>
      <c r="LI14" s="47">
        <v>1</v>
      </c>
      <c r="LJ14" s="47">
        <v>9</v>
      </c>
      <c r="LK14" s="47">
        <v>7</v>
      </c>
      <c r="LL14" s="47">
        <v>16</v>
      </c>
      <c r="LM14" s="47"/>
      <c r="LN14" s="101">
        <f>COUNTIF($A14:$LL14,1)</f>
        <v>19</v>
      </c>
      <c r="LO14" s="80">
        <f>COUNTIF($A14:$LL14,2)</f>
        <v>12</v>
      </c>
      <c r="LP14" s="80">
        <f>COUNTIF($A14:$LL14,3)</f>
        <v>11</v>
      </c>
      <c r="LQ14" s="80">
        <f>COUNTIF($A14:$LL14,4)</f>
        <v>14</v>
      </c>
      <c r="LR14" s="80">
        <f>COUNTIF($A14:$LL14,5)</f>
        <v>8</v>
      </c>
      <c r="LS14" s="80">
        <f>COUNTIF($A14:$LL14,6)</f>
        <v>7</v>
      </c>
      <c r="LT14" s="80">
        <f>COUNTIF($A14:$LL14,7)</f>
        <v>10</v>
      </c>
      <c r="LU14" s="80">
        <f>COUNTIF($A14:$LL14,8)</f>
        <v>8</v>
      </c>
      <c r="LV14" s="80">
        <f>COUNTIF($A14:$LL14,9)</f>
        <v>14</v>
      </c>
      <c r="LW14" s="80">
        <f>COUNTIF($A14:$LL14,10)</f>
        <v>14</v>
      </c>
      <c r="LX14" s="80">
        <f>COUNTIF($A14:$LL14,11)</f>
        <v>16</v>
      </c>
      <c r="LY14" s="80">
        <f>COUNTIF($A14:$LL14,12)</f>
        <v>5</v>
      </c>
      <c r="LZ14" s="80">
        <f>COUNTIF($A14:$LL14,13)</f>
        <v>18</v>
      </c>
      <c r="MA14" s="101">
        <f>COUNTIF($A14:$LL14,14)</f>
        <v>19</v>
      </c>
      <c r="MB14" s="104">
        <f>COUNTIF($A14:$LL14,15)</f>
        <v>25</v>
      </c>
      <c r="MC14" s="104">
        <f>COUNTIF($A14:$LL14,16)</f>
        <v>25</v>
      </c>
      <c r="MD14" s="79">
        <f>COUNTIF($A14:$LL14,17)</f>
        <v>20</v>
      </c>
      <c r="ME14" s="80">
        <f>COUNTIF($A14:$LL14,18)</f>
        <v>11</v>
      </c>
      <c r="MF14" s="80">
        <f>COUNTIF($A14:$LL14,19)</f>
        <v>14</v>
      </c>
      <c r="MG14" s="79">
        <f>COUNTIF($A14:$LL14,20)</f>
        <v>20</v>
      </c>
      <c r="MH14" s="80">
        <f>COUNTIF($A14:$LL14,21)</f>
        <v>14</v>
      </c>
      <c r="MI14" s="80">
        <f>COUNTIF($A14:$LL14,22)</f>
        <v>7</v>
      </c>
      <c r="MJ14" s="80">
        <f>COUNTIF($A14:$LL14,23)</f>
        <v>13</v>
      </c>
      <c r="MK14" s="47"/>
      <c r="ML14" s="70">
        <v>16</v>
      </c>
      <c r="MM14" s="102">
        <v>15</v>
      </c>
      <c r="MN14" s="102">
        <v>16</v>
      </c>
      <c r="MO14" s="65">
        <v>17</v>
      </c>
      <c r="MP14" s="65">
        <v>20</v>
      </c>
      <c r="MQ14" s="65"/>
      <c r="MR14" s="106">
        <v>1</v>
      </c>
      <c r="MS14" s="106">
        <v>14</v>
      </c>
      <c r="MT14" s="106"/>
    </row>
    <row r="15" spans="1:358" s="33" customFormat="1" ht="11.25" x14ac:dyDescent="0.25">
      <c r="A15" s="47">
        <v>6</v>
      </c>
      <c r="B15" s="47">
        <v>3</v>
      </c>
      <c r="C15" s="47">
        <v>6</v>
      </c>
      <c r="D15" s="47">
        <v>14</v>
      </c>
      <c r="E15" s="47">
        <v>15</v>
      </c>
      <c r="F15" s="47">
        <v>6</v>
      </c>
      <c r="G15" s="47">
        <v>2</v>
      </c>
      <c r="H15" s="47">
        <v>23</v>
      </c>
      <c r="I15" s="47">
        <v>11</v>
      </c>
      <c r="J15" s="47">
        <v>6</v>
      </c>
      <c r="K15" s="47">
        <v>14</v>
      </c>
      <c r="L15" s="47">
        <v>17</v>
      </c>
      <c r="M15" s="47">
        <v>1</v>
      </c>
      <c r="N15" s="47">
        <v>23</v>
      </c>
      <c r="O15" s="47">
        <v>17</v>
      </c>
      <c r="P15" s="47">
        <v>8</v>
      </c>
      <c r="Q15" s="47">
        <v>19</v>
      </c>
      <c r="R15" s="47">
        <v>16</v>
      </c>
      <c r="S15" s="47">
        <v>16</v>
      </c>
      <c r="T15" s="47">
        <v>14</v>
      </c>
      <c r="U15" s="47">
        <v>22</v>
      </c>
      <c r="V15" s="47">
        <v>3</v>
      </c>
      <c r="W15" s="47">
        <v>20</v>
      </c>
      <c r="X15" s="47">
        <v>11</v>
      </c>
      <c r="Y15" s="47">
        <v>9</v>
      </c>
      <c r="Z15" s="47">
        <v>6</v>
      </c>
      <c r="AA15" s="47">
        <v>8</v>
      </c>
      <c r="AB15" s="47">
        <v>6</v>
      </c>
      <c r="AC15" s="47">
        <v>12</v>
      </c>
      <c r="AD15" s="47">
        <v>12</v>
      </c>
      <c r="AE15" s="47">
        <v>2</v>
      </c>
      <c r="AF15" s="47">
        <v>5</v>
      </c>
      <c r="AG15" s="47">
        <v>23</v>
      </c>
      <c r="AH15" s="47">
        <v>17</v>
      </c>
      <c r="AI15" s="47">
        <v>13</v>
      </c>
      <c r="AJ15" s="47">
        <v>1</v>
      </c>
      <c r="AK15" s="47">
        <v>6</v>
      </c>
      <c r="AL15" s="47">
        <v>9</v>
      </c>
      <c r="AM15" s="47">
        <v>12</v>
      </c>
      <c r="AN15" s="47">
        <v>5</v>
      </c>
      <c r="AO15" s="47">
        <v>5</v>
      </c>
      <c r="AP15" s="47">
        <v>16</v>
      </c>
      <c r="AQ15" s="47">
        <v>12</v>
      </c>
      <c r="AR15" s="47">
        <v>3</v>
      </c>
      <c r="AS15" s="47">
        <v>5</v>
      </c>
      <c r="AT15" s="47">
        <v>10</v>
      </c>
      <c r="AU15" s="47">
        <v>1</v>
      </c>
      <c r="AV15" s="47">
        <v>23</v>
      </c>
      <c r="AW15" s="47">
        <v>19</v>
      </c>
      <c r="AX15" s="47">
        <v>19</v>
      </c>
      <c r="AY15" s="47">
        <v>20</v>
      </c>
      <c r="AZ15" s="47">
        <v>20</v>
      </c>
      <c r="BA15" s="47">
        <v>19</v>
      </c>
      <c r="BB15" s="47">
        <v>7</v>
      </c>
      <c r="BC15" s="47">
        <v>18</v>
      </c>
      <c r="BD15" s="47">
        <v>19</v>
      </c>
      <c r="BE15" s="47">
        <v>11</v>
      </c>
      <c r="BF15" s="47">
        <v>3</v>
      </c>
      <c r="BG15" s="47">
        <v>21</v>
      </c>
      <c r="BH15" s="47">
        <v>9</v>
      </c>
      <c r="BI15" s="47">
        <v>14</v>
      </c>
      <c r="BJ15" s="47">
        <v>23</v>
      </c>
      <c r="BK15" s="47">
        <v>2</v>
      </c>
      <c r="BL15" s="47">
        <v>5</v>
      </c>
      <c r="BM15" s="47">
        <v>11</v>
      </c>
      <c r="BN15" s="47">
        <v>16</v>
      </c>
      <c r="BO15" s="47">
        <v>18</v>
      </c>
      <c r="BP15" s="47">
        <v>22</v>
      </c>
      <c r="BQ15" s="47">
        <v>17</v>
      </c>
      <c r="BR15" s="47">
        <v>18</v>
      </c>
      <c r="BS15" s="47">
        <v>16</v>
      </c>
      <c r="BT15" s="47">
        <v>23</v>
      </c>
      <c r="BU15" s="47">
        <v>19</v>
      </c>
      <c r="BV15" s="47">
        <v>13</v>
      </c>
      <c r="BW15" s="47">
        <v>11</v>
      </c>
      <c r="BX15" s="47">
        <v>7</v>
      </c>
      <c r="BY15" s="47">
        <v>13</v>
      </c>
      <c r="BZ15" s="47">
        <v>23</v>
      </c>
      <c r="CA15" s="47">
        <v>7</v>
      </c>
      <c r="CB15" s="47">
        <v>20</v>
      </c>
      <c r="CC15" s="47">
        <v>4</v>
      </c>
      <c r="CD15" s="47">
        <v>21</v>
      </c>
      <c r="CE15" s="47">
        <v>18</v>
      </c>
      <c r="CF15" s="47">
        <v>20</v>
      </c>
      <c r="CG15" s="47">
        <v>19</v>
      </c>
      <c r="CH15" s="47">
        <v>5</v>
      </c>
      <c r="CI15" s="47">
        <v>8</v>
      </c>
      <c r="CJ15" s="47">
        <v>4</v>
      </c>
      <c r="CK15" s="47">
        <v>21</v>
      </c>
      <c r="CL15" s="47">
        <v>14</v>
      </c>
      <c r="CM15" s="47">
        <v>15</v>
      </c>
      <c r="CN15" s="47">
        <v>18</v>
      </c>
      <c r="CO15" s="47">
        <v>14</v>
      </c>
      <c r="CP15" s="47">
        <v>17</v>
      </c>
      <c r="CQ15" s="47">
        <v>18</v>
      </c>
      <c r="CR15" s="47">
        <v>17</v>
      </c>
      <c r="CS15" s="47">
        <v>18</v>
      </c>
      <c r="CT15" s="47">
        <v>1</v>
      </c>
      <c r="CU15" s="47">
        <v>9</v>
      </c>
      <c r="CV15" s="47">
        <v>2</v>
      </c>
      <c r="CW15" s="47">
        <v>13</v>
      </c>
      <c r="CX15" s="47">
        <v>8</v>
      </c>
      <c r="CY15" s="47">
        <v>1</v>
      </c>
      <c r="CZ15" s="47">
        <v>11</v>
      </c>
      <c r="DA15" s="47">
        <v>10</v>
      </c>
      <c r="DB15" s="47">
        <v>8</v>
      </c>
      <c r="DC15" s="47">
        <v>17</v>
      </c>
      <c r="DD15" s="47">
        <v>17</v>
      </c>
      <c r="DE15" s="47">
        <v>11</v>
      </c>
      <c r="DF15" s="47">
        <v>3</v>
      </c>
      <c r="DG15" s="47">
        <v>16</v>
      </c>
      <c r="DH15" s="47">
        <v>12</v>
      </c>
      <c r="DI15" s="47">
        <v>21</v>
      </c>
      <c r="DJ15" s="47">
        <v>20</v>
      </c>
      <c r="DK15" s="47">
        <v>9</v>
      </c>
      <c r="DL15" s="47">
        <v>10</v>
      </c>
      <c r="DM15" s="47">
        <v>10</v>
      </c>
      <c r="DN15" s="47">
        <v>4</v>
      </c>
      <c r="DO15" s="47">
        <v>1</v>
      </c>
      <c r="DP15" s="47">
        <v>12</v>
      </c>
      <c r="DQ15" s="47">
        <v>16</v>
      </c>
      <c r="DR15" s="47">
        <v>20</v>
      </c>
      <c r="DS15" s="47">
        <v>14</v>
      </c>
      <c r="DT15" s="47">
        <v>16</v>
      </c>
      <c r="DU15" s="47">
        <v>17</v>
      </c>
      <c r="DV15" s="47">
        <v>23</v>
      </c>
      <c r="DW15" s="47">
        <v>4</v>
      </c>
      <c r="DX15" s="47">
        <v>4</v>
      </c>
      <c r="DY15" s="47">
        <v>4</v>
      </c>
      <c r="DZ15" s="47">
        <v>17</v>
      </c>
      <c r="EA15" s="47">
        <v>20</v>
      </c>
      <c r="EB15" s="47">
        <v>18</v>
      </c>
      <c r="EC15" s="47">
        <v>21</v>
      </c>
      <c r="ED15" s="47">
        <v>11</v>
      </c>
      <c r="EE15" s="47">
        <v>18</v>
      </c>
      <c r="EF15" s="47">
        <v>2</v>
      </c>
      <c r="EG15" s="47">
        <v>18</v>
      </c>
      <c r="EH15" s="47">
        <v>17</v>
      </c>
      <c r="EI15" s="47">
        <v>22</v>
      </c>
      <c r="EJ15" s="47">
        <v>2</v>
      </c>
      <c r="EK15" s="47">
        <v>2</v>
      </c>
      <c r="EL15" s="47">
        <v>23</v>
      </c>
      <c r="EM15" s="47">
        <v>11</v>
      </c>
      <c r="EN15" s="47">
        <v>10</v>
      </c>
      <c r="EO15" s="47">
        <v>10</v>
      </c>
      <c r="EP15" s="47">
        <v>14</v>
      </c>
      <c r="EQ15" s="47">
        <v>16</v>
      </c>
      <c r="ER15" s="47">
        <v>13</v>
      </c>
      <c r="ES15" s="47">
        <v>13</v>
      </c>
      <c r="ET15" s="47">
        <v>13</v>
      </c>
      <c r="EU15" s="47">
        <v>4</v>
      </c>
      <c r="EV15" s="47">
        <v>18</v>
      </c>
      <c r="EW15" s="47">
        <v>9</v>
      </c>
      <c r="EX15" s="47">
        <v>6</v>
      </c>
      <c r="EY15" s="47">
        <v>7</v>
      </c>
      <c r="EZ15" s="47">
        <v>3</v>
      </c>
      <c r="FA15" s="47">
        <v>1</v>
      </c>
      <c r="FB15" s="47">
        <v>8</v>
      </c>
      <c r="FC15" s="47">
        <v>5</v>
      </c>
      <c r="FD15" s="47">
        <v>19</v>
      </c>
      <c r="FE15" s="47">
        <v>21</v>
      </c>
      <c r="FF15" s="47">
        <v>21</v>
      </c>
      <c r="FG15" s="47">
        <v>6</v>
      </c>
      <c r="FH15" s="47">
        <v>18</v>
      </c>
      <c r="FI15" s="47">
        <v>12</v>
      </c>
      <c r="FJ15" s="47">
        <v>10</v>
      </c>
      <c r="FK15" s="47">
        <v>20</v>
      </c>
      <c r="FL15" s="47">
        <v>15</v>
      </c>
      <c r="FM15" s="47">
        <v>17</v>
      </c>
      <c r="FN15" s="47">
        <v>3</v>
      </c>
      <c r="FO15" s="47">
        <v>4</v>
      </c>
      <c r="FP15" s="47">
        <v>12</v>
      </c>
      <c r="FQ15" s="47">
        <v>16</v>
      </c>
      <c r="FR15" s="47">
        <v>23</v>
      </c>
      <c r="FS15" s="47">
        <v>15</v>
      </c>
      <c r="FT15" s="47">
        <v>13</v>
      </c>
      <c r="FU15" s="47">
        <v>8</v>
      </c>
      <c r="FV15" s="47">
        <v>18</v>
      </c>
      <c r="FW15" s="47">
        <v>18</v>
      </c>
      <c r="FX15" s="47">
        <v>15</v>
      </c>
      <c r="FY15" s="47">
        <v>16</v>
      </c>
      <c r="FZ15" s="47">
        <v>14</v>
      </c>
      <c r="GA15" s="47">
        <v>14</v>
      </c>
      <c r="GB15" s="47">
        <v>8</v>
      </c>
      <c r="GC15" s="47">
        <v>1</v>
      </c>
      <c r="GD15" s="47">
        <v>16</v>
      </c>
      <c r="GE15" s="47">
        <v>2</v>
      </c>
      <c r="GF15" s="47">
        <v>6</v>
      </c>
      <c r="GG15" s="47">
        <v>18</v>
      </c>
      <c r="GH15" s="47">
        <v>11</v>
      </c>
      <c r="GI15" s="47">
        <v>19</v>
      </c>
      <c r="GJ15" s="47">
        <v>3</v>
      </c>
      <c r="GK15" s="47">
        <v>11</v>
      </c>
      <c r="GL15" s="47">
        <v>7</v>
      </c>
      <c r="GM15" s="47">
        <v>23</v>
      </c>
      <c r="GN15" s="47">
        <v>23</v>
      </c>
      <c r="GO15" s="47">
        <v>2</v>
      </c>
      <c r="GP15" s="47">
        <v>17</v>
      </c>
      <c r="GQ15" s="47">
        <v>2</v>
      </c>
      <c r="GR15" s="47">
        <v>20</v>
      </c>
      <c r="GS15" s="47">
        <v>9</v>
      </c>
      <c r="GT15" s="47">
        <v>18</v>
      </c>
      <c r="GU15" s="47">
        <v>12</v>
      </c>
      <c r="GV15" s="47">
        <v>2</v>
      </c>
      <c r="GW15" s="47">
        <v>15</v>
      </c>
      <c r="GX15" s="47">
        <v>16</v>
      </c>
      <c r="GY15" s="47">
        <v>2</v>
      </c>
      <c r="GZ15" s="47">
        <v>5</v>
      </c>
      <c r="HA15" s="47">
        <v>12</v>
      </c>
      <c r="HB15" s="47">
        <v>11</v>
      </c>
      <c r="HC15" s="47">
        <v>12</v>
      </c>
      <c r="HD15" s="47">
        <v>17</v>
      </c>
      <c r="HE15" s="47">
        <v>17</v>
      </c>
      <c r="HF15" s="47">
        <v>23</v>
      </c>
      <c r="HG15" s="47">
        <v>16</v>
      </c>
      <c r="HH15" s="47">
        <v>17</v>
      </c>
      <c r="HI15" s="47">
        <v>20</v>
      </c>
      <c r="HJ15" s="47">
        <v>19</v>
      </c>
      <c r="HK15" s="47">
        <v>11</v>
      </c>
      <c r="HL15" s="47">
        <v>19</v>
      </c>
      <c r="HM15" s="47">
        <v>21</v>
      </c>
      <c r="HN15" s="47">
        <v>15</v>
      </c>
      <c r="HO15" s="47">
        <v>15</v>
      </c>
      <c r="HP15" s="47">
        <v>20</v>
      </c>
      <c r="HQ15" s="47">
        <v>1</v>
      </c>
      <c r="HR15" s="47">
        <v>16</v>
      </c>
      <c r="HS15" s="47">
        <v>10</v>
      </c>
      <c r="HT15" s="47">
        <v>11</v>
      </c>
      <c r="HU15" s="47">
        <v>5</v>
      </c>
      <c r="HV15" s="47">
        <v>5</v>
      </c>
      <c r="HW15" s="47">
        <v>17</v>
      </c>
      <c r="HX15" s="47">
        <v>16</v>
      </c>
      <c r="HY15" s="47">
        <v>20</v>
      </c>
      <c r="HZ15" s="47">
        <v>11</v>
      </c>
      <c r="IA15" s="47">
        <v>7</v>
      </c>
      <c r="IB15" s="47">
        <v>9</v>
      </c>
      <c r="IC15" s="47">
        <v>22</v>
      </c>
      <c r="ID15" s="47">
        <v>11</v>
      </c>
      <c r="IE15" s="47">
        <v>6</v>
      </c>
      <c r="IF15" s="47">
        <v>16</v>
      </c>
      <c r="IG15" s="47">
        <v>5</v>
      </c>
      <c r="IH15" s="47">
        <v>2</v>
      </c>
      <c r="II15" s="47">
        <v>21</v>
      </c>
      <c r="IJ15" s="47">
        <v>7</v>
      </c>
      <c r="IK15" s="47">
        <v>18</v>
      </c>
      <c r="IL15" s="47">
        <v>20</v>
      </c>
      <c r="IM15" s="47">
        <v>7</v>
      </c>
      <c r="IN15" s="47">
        <v>5</v>
      </c>
      <c r="IO15" s="47">
        <v>20</v>
      </c>
      <c r="IP15" s="47">
        <v>17</v>
      </c>
      <c r="IQ15" s="47">
        <v>7</v>
      </c>
      <c r="IR15" s="47">
        <v>16</v>
      </c>
      <c r="IS15" s="47">
        <v>18</v>
      </c>
      <c r="IT15" s="47">
        <v>2</v>
      </c>
      <c r="IU15" s="47">
        <v>9</v>
      </c>
      <c r="IV15" s="47">
        <v>14</v>
      </c>
      <c r="IW15" s="47">
        <v>15</v>
      </c>
      <c r="IX15" s="47">
        <v>23</v>
      </c>
      <c r="IY15" s="47">
        <v>11</v>
      </c>
      <c r="IZ15" s="47">
        <v>18</v>
      </c>
      <c r="JA15" s="47">
        <v>10</v>
      </c>
      <c r="JB15" s="47">
        <v>8</v>
      </c>
      <c r="JC15" s="47">
        <v>22</v>
      </c>
      <c r="JD15" s="47">
        <v>18</v>
      </c>
      <c r="JE15" s="47">
        <v>14</v>
      </c>
      <c r="JF15" s="47">
        <v>3</v>
      </c>
      <c r="JG15" s="47">
        <v>19</v>
      </c>
      <c r="JH15" s="47">
        <v>10</v>
      </c>
      <c r="JI15" s="47">
        <v>23</v>
      </c>
      <c r="JJ15" s="47">
        <v>21</v>
      </c>
      <c r="JK15" s="47">
        <v>16</v>
      </c>
      <c r="JL15" s="47">
        <v>20</v>
      </c>
      <c r="JM15" s="47">
        <v>8</v>
      </c>
      <c r="JN15" s="47">
        <v>19</v>
      </c>
      <c r="JO15" s="47">
        <v>18</v>
      </c>
      <c r="JP15" s="47">
        <v>22</v>
      </c>
      <c r="JQ15" s="47">
        <v>20</v>
      </c>
      <c r="JR15" s="47">
        <v>1</v>
      </c>
      <c r="JS15" s="47">
        <v>4</v>
      </c>
      <c r="JT15" s="47">
        <v>4</v>
      </c>
      <c r="JU15" s="47">
        <v>19</v>
      </c>
      <c r="JV15" s="47">
        <v>8</v>
      </c>
      <c r="JW15" s="47">
        <v>8</v>
      </c>
      <c r="JX15" s="47">
        <v>18</v>
      </c>
      <c r="JY15" s="47">
        <v>13</v>
      </c>
      <c r="JZ15" s="47">
        <v>13</v>
      </c>
      <c r="KA15" s="47">
        <v>20</v>
      </c>
      <c r="KB15" s="47">
        <v>7</v>
      </c>
      <c r="KC15" s="47">
        <v>6</v>
      </c>
      <c r="KD15" s="47">
        <v>4</v>
      </c>
      <c r="KE15" s="47">
        <v>18</v>
      </c>
      <c r="KF15" s="47">
        <v>5</v>
      </c>
      <c r="KG15" s="47">
        <v>2</v>
      </c>
      <c r="KH15" s="47">
        <v>1</v>
      </c>
      <c r="KI15" s="47">
        <v>13</v>
      </c>
      <c r="KJ15" s="47">
        <v>20</v>
      </c>
      <c r="KK15" s="47">
        <v>20</v>
      </c>
      <c r="KL15" s="47">
        <v>18</v>
      </c>
      <c r="KM15" s="47">
        <v>21</v>
      </c>
      <c r="KN15" s="47">
        <v>15</v>
      </c>
      <c r="KO15" s="47">
        <v>12</v>
      </c>
      <c r="KP15" s="47">
        <v>18</v>
      </c>
      <c r="KQ15" s="47">
        <v>13</v>
      </c>
      <c r="KR15" s="47">
        <v>20</v>
      </c>
      <c r="KS15" s="47">
        <v>4</v>
      </c>
      <c r="KT15" s="47">
        <v>7</v>
      </c>
      <c r="KU15" s="47">
        <v>14</v>
      </c>
      <c r="KV15" s="47">
        <v>23</v>
      </c>
      <c r="KW15" s="47">
        <v>6</v>
      </c>
      <c r="KX15" s="47">
        <v>17</v>
      </c>
      <c r="KY15" s="47">
        <v>7</v>
      </c>
      <c r="KZ15" s="47">
        <v>7</v>
      </c>
      <c r="LA15" s="47">
        <v>15</v>
      </c>
      <c r="LB15" s="47">
        <v>3</v>
      </c>
      <c r="LC15" s="47">
        <v>15</v>
      </c>
      <c r="LD15" s="47">
        <v>16</v>
      </c>
      <c r="LE15" s="47">
        <v>20</v>
      </c>
      <c r="LF15" s="47">
        <v>2</v>
      </c>
      <c r="LG15" s="47">
        <v>8</v>
      </c>
      <c r="LH15" s="47">
        <v>10</v>
      </c>
      <c r="LI15" s="47">
        <v>22</v>
      </c>
      <c r="LJ15" s="47">
        <v>18</v>
      </c>
      <c r="LK15" s="47">
        <v>1</v>
      </c>
      <c r="LL15" s="47">
        <v>4</v>
      </c>
      <c r="LM15" s="47"/>
      <c r="LN15" s="80">
        <f>COUNTIF($A15:$LL15,1)</f>
        <v>12</v>
      </c>
      <c r="LO15" s="80">
        <f>COUNTIF($A15:$LL15,2)</f>
        <v>16</v>
      </c>
      <c r="LP15" s="80">
        <f>COUNTIF($A15:$LL15,3)</f>
        <v>10</v>
      </c>
      <c r="LQ15" s="80">
        <f>COUNTIF($A15:$LL15,4)</f>
        <v>13</v>
      </c>
      <c r="LR15" s="80">
        <f>COUNTIF($A15:$LL15,5)</f>
        <v>13</v>
      </c>
      <c r="LS15" s="80">
        <f>COUNTIF($A15:$LL15,6)</f>
        <v>13</v>
      </c>
      <c r="LT15" s="80">
        <f>COUNTIF($A15:$LL15,7)</f>
        <v>13</v>
      </c>
      <c r="LU15" s="80">
        <f>COUNTIF($A15:$LL15,8)</f>
        <v>13</v>
      </c>
      <c r="LV15" s="80">
        <f>COUNTIF($A15:$LL15,9)</f>
        <v>9</v>
      </c>
      <c r="LW15" s="80">
        <f>COUNTIF($A15:$LL15,10)</f>
        <v>11</v>
      </c>
      <c r="LX15" s="80">
        <f>COUNTIF($A15:$LL15,11)</f>
        <v>17</v>
      </c>
      <c r="LY15" s="80">
        <f>COUNTIF($A15:$LL15,12)</f>
        <v>12</v>
      </c>
      <c r="LZ15" s="80">
        <f>COUNTIF($A15:$LL15,13)</f>
        <v>12</v>
      </c>
      <c r="MA15" s="80">
        <f>COUNTIF($A15:$LL15,14)</f>
        <v>13</v>
      </c>
      <c r="MB15" s="80">
        <f>COUNTIF($A15:$LL15,15)</f>
        <v>12</v>
      </c>
      <c r="MC15" s="101">
        <f>COUNTIF($A15:$LL15,16)</f>
        <v>20</v>
      </c>
      <c r="MD15" s="80">
        <f>COUNTIF($A15:$LL15,17)</f>
        <v>19</v>
      </c>
      <c r="ME15" s="104">
        <f>COUNTIF($A15:$LL15,18)</f>
        <v>26</v>
      </c>
      <c r="MF15" s="80">
        <f>COUNTIF($A15:$LL15,19)</f>
        <v>14</v>
      </c>
      <c r="MG15" s="79">
        <f>COUNTIF($A15:$LL15,20)</f>
        <v>22</v>
      </c>
      <c r="MH15" s="80">
        <f>COUNTIF($A15:$LL15,21)</f>
        <v>11</v>
      </c>
      <c r="MI15" s="80">
        <f>COUNTIF($A15:$LL15,22)</f>
        <v>7</v>
      </c>
      <c r="MJ15" s="80">
        <f>COUNTIF($A15:$LL15,23)</f>
        <v>16</v>
      </c>
      <c r="MK15" s="47"/>
      <c r="ML15" s="70">
        <v>20</v>
      </c>
      <c r="MM15" s="102">
        <v>18</v>
      </c>
      <c r="MN15" s="102"/>
      <c r="MO15" s="65">
        <v>20</v>
      </c>
      <c r="MP15" s="65"/>
      <c r="MQ15" s="65"/>
      <c r="MR15" s="106">
        <v>16</v>
      </c>
      <c r="MS15" s="106"/>
      <c r="MT15" s="106"/>
    </row>
    <row r="16" spans="1:358" s="33" customFormat="1" ht="11.25" x14ac:dyDescent="0.25">
      <c r="A16" s="47">
        <v>21</v>
      </c>
      <c r="B16" s="47">
        <v>8</v>
      </c>
      <c r="C16" s="47">
        <v>11</v>
      </c>
      <c r="D16" s="47">
        <v>1</v>
      </c>
      <c r="E16" s="47">
        <v>18</v>
      </c>
      <c r="F16" s="47">
        <v>1</v>
      </c>
      <c r="G16" s="47">
        <v>6</v>
      </c>
      <c r="H16" s="47">
        <v>13</v>
      </c>
      <c r="I16" s="47">
        <v>10</v>
      </c>
      <c r="J16" s="47">
        <v>18</v>
      </c>
      <c r="K16" s="47">
        <v>11</v>
      </c>
      <c r="L16" s="47">
        <v>20</v>
      </c>
      <c r="M16" s="47">
        <v>14</v>
      </c>
      <c r="N16" s="47">
        <v>14</v>
      </c>
      <c r="O16" s="47">
        <v>4</v>
      </c>
      <c r="P16" s="47">
        <v>17</v>
      </c>
      <c r="Q16" s="47">
        <v>9</v>
      </c>
      <c r="R16" s="47">
        <v>19</v>
      </c>
      <c r="S16" s="47">
        <v>19</v>
      </c>
      <c r="T16" s="47">
        <v>23</v>
      </c>
      <c r="U16" s="47">
        <v>15</v>
      </c>
      <c r="V16" s="47">
        <v>16</v>
      </c>
      <c r="W16" s="47">
        <v>5</v>
      </c>
      <c r="X16" s="47">
        <v>12</v>
      </c>
      <c r="Y16" s="47">
        <v>17</v>
      </c>
      <c r="Z16" s="47">
        <v>9</v>
      </c>
      <c r="AA16" s="47">
        <v>4</v>
      </c>
      <c r="AB16" s="47">
        <v>16</v>
      </c>
      <c r="AC16" s="47">
        <v>2</v>
      </c>
      <c r="AD16" s="47">
        <v>1</v>
      </c>
      <c r="AE16" s="47">
        <v>1</v>
      </c>
      <c r="AF16" s="47">
        <v>16</v>
      </c>
      <c r="AG16" s="47">
        <v>21</v>
      </c>
      <c r="AH16" s="47">
        <v>13</v>
      </c>
      <c r="AI16" s="47">
        <v>12</v>
      </c>
      <c r="AJ16" s="47">
        <v>9</v>
      </c>
      <c r="AK16" s="47">
        <v>16</v>
      </c>
      <c r="AL16" s="47">
        <v>19</v>
      </c>
      <c r="AM16" s="47">
        <v>6</v>
      </c>
      <c r="AN16" s="47">
        <v>18</v>
      </c>
      <c r="AO16" s="47">
        <v>4</v>
      </c>
      <c r="AP16" s="47">
        <v>4</v>
      </c>
      <c r="AQ16" s="47">
        <v>8</v>
      </c>
      <c r="AR16" s="47">
        <v>17</v>
      </c>
      <c r="AS16" s="47">
        <v>3</v>
      </c>
      <c r="AT16" s="47">
        <v>16</v>
      </c>
      <c r="AU16" s="47">
        <v>2</v>
      </c>
      <c r="AV16" s="47">
        <v>13</v>
      </c>
      <c r="AW16" s="47">
        <v>2</v>
      </c>
      <c r="AX16" s="47">
        <v>15</v>
      </c>
      <c r="AY16" s="47">
        <v>5</v>
      </c>
      <c r="AZ16" s="47">
        <v>16</v>
      </c>
      <c r="BA16" s="47">
        <v>4</v>
      </c>
      <c r="BB16" s="47">
        <v>13</v>
      </c>
      <c r="BC16" s="47">
        <v>1</v>
      </c>
      <c r="BD16" s="47">
        <v>21</v>
      </c>
      <c r="BE16" s="47">
        <v>6</v>
      </c>
      <c r="BF16" s="47">
        <v>13</v>
      </c>
      <c r="BG16" s="47">
        <v>23</v>
      </c>
      <c r="BH16" s="47">
        <v>5</v>
      </c>
      <c r="BI16" s="47">
        <v>4</v>
      </c>
      <c r="BJ16" s="47">
        <v>18</v>
      </c>
      <c r="BK16" s="47">
        <v>14</v>
      </c>
      <c r="BL16" s="47">
        <v>20</v>
      </c>
      <c r="BM16" s="47">
        <v>8</v>
      </c>
      <c r="BN16" s="47">
        <v>1</v>
      </c>
      <c r="BO16" s="47">
        <v>15</v>
      </c>
      <c r="BP16" s="47">
        <v>1</v>
      </c>
      <c r="BQ16" s="47">
        <v>10</v>
      </c>
      <c r="BR16" s="47">
        <v>20</v>
      </c>
      <c r="BS16" s="47">
        <v>21</v>
      </c>
      <c r="BT16" s="47">
        <v>15</v>
      </c>
      <c r="BU16" s="47">
        <v>21</v>
      </c>
      <c r="BV16" s="47">
        <v>6</v>
      </c>
      <c r="BW16" s="47">
        <v>20</v>
      </c>
      <c r="BX16" s="47">
        <v>1</v>
      </c>
      <c r="BY16" s="47">
        <v>2</v>
      </c>
      <c r="BZ16" s="47">
        <v>11</v>
      </c>
      <c r="CA16" s="47">
        <v>22</v>
      </c>
      <c r="CB16" s="47">
        <v>22</v>
      </c>
      <c r="CC16" s="47">
        <v>6</v>
      </c>
      <c r="CD16" s="47">
        <v>19</v>
      </c>
      <c r="CE16" s="47">
        <v>11</v>
      </c>
      <c r="CF16" s="47">
        <v>19</v>
      </c>
      <c r="CG16" s="47">
        <v>21</v>
      </c>
      <c r="CH16" s="47">
        <v>1</v>
      </c>
      <c r="CI16" s="47">
        <v>11</v>
      </c>
      <c r="CJ16" s="47">
        <v>15</v>
      </c>
      <c r="CK16" s="47">
        <v>23</v>
      </c>
      <c r="CL16" s="47">
        <v>1</v>
      </c>
      <c r="CM16" s="47">
        <v>22</v>
      </c>
      <c r="CN16" s="47">
        <v>15</v>
      </c>
      <c r="CO16" s="47">
        <v>23</v>
      </c>
      <c r="CP16" s="47">
        <v>20</v>
      </c>
      <c r="CQ16" s="47">
        <v>12</v>
      </c>
      <c r="CR16" s="47">
        <v>16</v>
      </c>
      <c r="CS16" s="47">
        <v>17</v>
      </c>
      <c r="CT16" s="47">
        <v>12</v>
      </c>
      <c r="CU16" s="47">
        <v>18</v>
      </c>
      <c r="CV16" s="47">
        <v>14</v>
      </c>
      <c r="CW16" s="47">
        <v>9</v>
      </c>
      <c r="CX16" s="47">
        <v>11</v>
      </c>
      <c r="CY16" s="47">
        <v>4</v>
      </c>
      <c r="CZ16" s="47">
        <v>23</v>
      </c>
      <c r="DA16" s="47">
        <v>15</v>
      </c>
      <c r="DB16" s="47">
        <v>11</v>
      </c>
      <c r="DC16" s="47">
        <v>6</v>
      </c>
      <c r="DD16" s="47">
        <v>15</v>
      </c>
      <c r="DE16" s="47">
        <v>13</v>
      </c>
      <c r="DF16" s="47">
        <v>23</v>
      </c>
      <c r="DG16" s="47">
        <v>23</v>
      </c>
      <c r="DH16" s="47">
        <v>8</v>
      </c>
      <c r="DI16" s="47">
        <v>23</v>
      </c>
      <c r="DJ16" s="47">
        <v>13</v>
      </c>
      <c r="DK16" s="47">
        <v>20</v>
      </c>
      <c r="DL16" s="47">
        <v>11</v>
      </c>
      <c r="DM16" s="47">
        <v>19</v>
      </c>
      <c r="DN16" s="47">
        <v>10</v>
      </c>
      <c r="DO16" s="47">
        <v>20</v>
      </c>
      <c r="DP16" s="47">
        <v>19</v>
      </c>
      <c r="DQ16" s="47">
        <v>4</v>
      </c>
      <c r="DR16" s="47">
        <v>8</v>
      </c>
      <c r="DS16" s="47">
        <v>12</v>
      </c>
      <c r="DT16" s="47">
        <v>8</v>
      </c>
      <c r="DU16" s="47">
        <v>1</v>
      </c>
      <c r="DV16" s="47">
        <v>11</v>
      </c>
      <c r="DW16" s="47">
        <v>13</v>
      </c>
      <c r="DX16" s="47">
        <v>16</v>
      </c>
      <c r="DY16" s="47">
        <v>16</v>
      </c>
      <c r="DZ16" s="47">
        <v>18</v>
      </c>
      <c r="EA16" s="47">
        <v>19</v>
      </c>
      <c r="EB16" s="47">
        <v>13</v>
      </c>
      <c r="EC16" s="47">
        <v>8</v>
      </c>
      <c r="ED16" s="47">
        <v>15</v>
      </c>
      <c r="EE16" s="47">
        <v>5</v>
      </c>
      <c r="EF16" s="47">
        <v>11</v>
      </c>
      <c r="EG16" s="47">
        <v>15</v>
      </c>
      <c r="EH16" s="47">
        <v>20</v>
      </c>
      <c r="EI16" s="47">
        <v>3</v>
      </c>
      <c r="EJ16" s="47">
        <v>12</v>
      </c>
      <c r="EK16" s="47">
        <v>23</v>
      </c>
      <c r="EL16" s="47">
        <v>21</v>
      </c>
      <c r="EM16" s="47">
        <v>15</v>
      </c>
      <c r="EN16" s="47">
        <v>11</v>
      </c>
      <c r="EO16" s="47">
        <v>11</v>
      </c>
      <c r="EP16" s="47">
        <v>2</v>
      </c>
      <c r="EQ16" s="47">
        <v>13</v>
      </c>
      <c r="ER16" s="47">
        <v>17</v>
      </c>
      <c r="ES16" s="47">
        <v>11</v>
      </c>
      <c r="ET16" s="47">
        <v>16</v>
      </c>
      <c r="EU16" s="47">
        <v>6</v>
      </c>
      <c r="EV16" s="47">
        <v>7</v>
      </c>
      <c r="EW16" s="47">
        <v>6</v>
      </c>
      <c r="EX16" s="47">
        <v>13</v>
      </c>
      <c r="EY16" s="47">
        <v>20</v>
      </c>
      <c r="EZ16" s="47">
        <v>14</v>
      </c>
      <c r="FA16" s="47">
        <v>7</v>
      </c>
      <c r="FB16" s="47">
        <v>20</v>
      </c>
      <c r="FC16" s="47">
        <v>1</v>
      </c>
      <c r="FD16" s="47">
        <v>4</v>
      </c>
      <c r="FE16" s="47">
        <v>23</v>
      </c>
      <c r="FF16" s="47">
        <v>23</v>
      </c>
      <c r="FG16" s="47">
        <v>2</v>
      </c>
      <c r="FH16" s="47">
        <v>17</v>
      </c>
      <c r="FI16" s="47">
        <v>6</v>
      </c>
      <c r="FJ16" s="47">
        <v>11</v>
      </c>
      <c r="FK16" s="47">
        <v>13</v>
      </c>
      <c r="FL16" s="47">
        <v>18</v>
      </c>
      <c r="FM16" s="47">
        <v>7</v>
      </c>
      <c r="FN16" s="47">
        <v>11</v>
      </c>
      <c r="FO16" s="47">
        <v>15</v>
      </c>
      <c r="FP16" s="47">
        <v>4</v>
      </c>
      <c r="FQ16" s="47">
        <v>4</v>
      </c>
      <c r="FR16" s="47">
        <v>5</v>
      </c>
      <c r="FS16" s="47">
        <v>1</v>
      </c>
      <c r="FT16" s="47">
        <v>9</v>
      </c>
      <c r="FU16" s="47">
        <v>22</v>
      </c>
      <c r="FV16" s="47">
        <v>16</v>
      </c>
      <c r="FW16" s="47">
        <v>16</v>
      </c>
      <c r="FX16" s="47">
        <v>19</v>
      </c>
      <c r="FY16" s="47">
        <v>23</v>
      </c>
      <c r="FZ16" s="47">
        <v>10</v>
      </c>
      <c r="GA16" s="47">
        <v>17</v>
      </c>
      <c r="GB16" s="47">
        <v>13</v>
      </c>
      <c r="GC16" s="47">
        <v>8</v>
      </c>
      <c r="GD16" s="47">
        <v>19</v>
      </c>
      <c r="GE16" s="47">
        <v>17</v>
      </c>
      <c r="GF16" s="47">
        <v>13</v>
      </c>
      <c r="GG16" s="47">
        <v>16</v>
      </c>
      <c r="GH16" s="47">
        <v>17</v>
      </c>
      <c r="GI16" s="47">
        <v>8</v>
      </c>
      <c r="GJ16" s="47">
        <v>2</v>
      </c>
      <c r="GK16" s="47">
        <v>17</v>
      </c>
      <c r="GL16" s="47">
        <v>23</v>
      </c>
      <c r="GM16" s="47">
        <v>21</v>
      </c>
      <c r="GN16" s="47">
        <v>21</v>
      </c>
      <c r="GO16" s="47">
        <v>17</v>
      </c>
      <c r="GP16" s="47">
        <v>15</v>
      </c>
      <c r="GQ16" s="47">
        <v>9</v>
      </c>
      <c r="GR16" s="47">
        <v>13</v>
      </c>
      <c r="GS16" s="47">
        <v>1</v>
      </c>
      <c r="GT16" s="47">
        <v>8</v>
      </c>
      <c r="GU16" s="47">
        <v>16</v>
      </c>
      <c r="GV16" s="47">
        <v>3</v>
      </c>
      <c r="GW16" s="47">
        <v>13</v>
      </c>
      <c r="GX16" s="47">
        <v>20</v>
      </c>
      <c r="GY16" s="47">
        <v>3</v>
      </c>
      <c r="GZ16" s="47">
        <v>2</v>
      </c>
      <c r="HA16" s="47">
        <v>17</v>
      </c>
      <c r="HB16" s="47">
        <v>9</v>
      </c>
      <c r="HC16" s="47">
        <v>18</v>
      </c>
      <c r="HD16" s="47">
        <v>20</v>
      </c>
      <c r="HE16" s="47">
        <v>20</v>
      </c>
      <c r="HF16" s="47">
        <v>21</v>
      </c>
      <c r="HG16" s="47">
        <v>20</v>
      </c>
      <c r="HH16" s="47">
        <v>15</v>
      </c>
      <c r="HI16" s="47">
        <v>11</v>
      </c>
      <c r="HJ16" s="47">
        <v>9</v>
      </c>
      <c r="HK16" s="47">
        <v>1</v>
      </c>
      <c r="HL16" s="47">
        <v>21</v>
      </c>
      <c r="HM16" s="47">
        <v>11</v>
      </c>
      <c r="HN16" s="47">
        <v>13</v>
      </c>
      <c r="HO16" s="47">
        <v>20</v>
      </c>
      <c r="HP16" s="47">
        <v>19</v>
      </c>
      <c r="HQ16" s="47">
        <v>17</v>
      </c>
      <c r="HR16" s="47">
        <v>8</v>
      </c>
      <c r="HS16" s="47">
        <v>16</v>
      </c>
      <c r="HT16" s="47">
        <v>15</v>
      </c>
      <c r="HU16" s="47">
        <v>17</v>
      </c>
      <c r="HV16" s="47">
        <v>17</v>
      </c>
      <c r="HW16" s="47">
        <v>22</v>
      </c>
      <c r="HX16" s="47">
        <v>14</v>
      </c>
      <c r="HY16" s="47">
        <v>19</v>
      </c>
      <c r="HZ16" s="47">
        <v>15</v>
      </c>
      <c r="IA16" s="47">
        <v>8</v>
      </c>
      <c r="IB16" s="47">
        <v>11</v>
      </c>
      <c r="IC16" s="47">
        <v>2</v>
      </c>
      <c r="ID16" s="47">
        <v>6</v>
      </c>
      <c r="IE16" s="47">
        <v>18</v>
      </c>
      <c r="IF16" s="47">
        <v>20</v>
      </c>
      <c r="IG16" s="47">
        <v>4</v>
      </c>
      <c r="IH16" s="47">
        <v>22</v>
      </c>
      <c r="II16" s="47">
        <v>19</v>
      </c>
      <c r="IJ16" s="47">
        <v>4</v>
      </c>
      <c r="IK16" s="47">
        <v>19</v>
      </c>
      <c r="IL16" s="47">
        <v>1</v>
      </c>
      <c r="IM16" s="47">
        <v>9</v>
      </c>
      <c r="IN16" s="47">
        <v>18</v>
      </c>
      <c r="IO16" s="47">
        <v>17</v>
      </c>
      <c r="IP16" s="47">
        <v>20</v>
      </c>
      <c r="IQ16" s="47">
        <v>10</v>
      </c>
      <c r="IR16" s="47">
        <v>1</v>
      </c>
      <c r="IS16" s="47">
        <v>21</v>
      </c>
      <c r="IT16" s="47">
        <v>1</v>
      </c>
      <c r="IU16" s="47">
        <v>14</v>
      </c>
      <c r="IV16" s="47">
        <v>18</v>
      </c>
      <c r="IW16" s="47">
        <v>8</v>
      </c>
      <c r="IX16" s="47">
        <v>21</v>
      </c>
      <c r="IY16" s="47">
        <v>6</v>
      </c>
      <c r="IZ16" s="47">
        <v>15</v>
      </c>
      <c r="JA16" s="47">
        <v>14</v>
      </c>
      <c r="JB16" s="47">
        <v>9</v>
      </c>
      <c r="JC16" s="47">
        <v>14</v>
      </c>
      <c r="JD16" s="47">
        <v>5</v>
      </c>
      <c r="JE16" s="47">
        <v>17</v>
      </c>
      <c r="JF16" s="47">
        <v>20</v>
      </c>
      <c r="JG16" s="47">
        <v>21</v>
      </c>
      <c r="JH16" s="47">
        <v>21</v>
      </c>
      <c r="JI16" s="47">
        <v>21</v>
      </c>
      <c r="JJ16" s="47">
        <v>23</v>
      </c>
      <c r="JK16" s="47">
        <v>9</v>
      </c>
      <c r="JL16" s="47">
        <v>18</v>
      </c>
      <c r="JM16" s="47">
        <v>14</v>
      </c>
      <c r="JN16" s="47">
        <v>8</v>
      </c>
      <c r="JO16" s="47">
        <v>22</v>
      </c>
      <c r="JP16" s="47">
        <v>5</v>
      </c>
      <c r="JQ16" s="47">
        <v>7</v>
      </c>
      <c r="JR16" s="47">
        <v>19</v>
      </c>
      <c r="JS16" s="47">
        <v>13</v>
      </c>
      <c r="JT16" s="47">
        <v>18</v>
      </c>
      <c r="JU16" s="47">
        <v>1</v>
      </c>
      <c r="JV16" s="47">
        <v>17</v>
      </c>
      <c r="JW16" s="47">
        <v>5</v>
      </c>
      <c r="JX16" s="47">
        <v>16</v>
      </c>
      <c r="JY16" s="47">
        <v>7</v>
      </c>
      <c r="JZ16" s="47">
        <v>3</v>
      </c>
      <c r="KA16" s="47">
        <v>14</v>
      </c>
      <c r="KB16" s="47">
        <v>6</v>
      </c>
      <c r="KC16" s="47">
        <v>17</v>
      </c>
      <c r="KD16" s="47">
        <v>21</v>
      </c>
      <c r="KE16" s="47">
        <v>23</v>
      </c>
      <c r="KF16" s="47">
        <v>20</v>
      </c>
      <c r="KG16" s="47">
        <v>11</v>
      </c>
      <c r="KH16" s="47">
        <v>4</v>
      </c>
      <c r="KI16" s="47">
        <v>10</v>
      </c>
      <c r="KJ16" s="47">
        <v>16</v>
      </c>
      <c r="KK16" s="47">
        <v>16</v>
      </c>
      <c r="KL16" s="47">
        <v>22</v>
      </c>
      <c r="KM16" s="47">
        <v>2</v>
      </c>
      <c r="KN16" s="47">
        <v>3</v>
      </c>
      <c r="KO16" s="47">
        <v>18</v>
      </c>
      <c r="KP16" s="47">
        <v>14</v>
      </c>
      <c r="KQ16" s="47">
        <v>6</v>
      </c>
      <c r="KR16" s="47">
        <v>18</v>
      </c>
      <c r="KS16" s="47">
        <v>12</v>
      </c>
      <c r="KT16" s="47">
        <v>18</v>
      </c>
      <c r="KU16" s="47">
        <v>21</v>
      </c>
      <c r="KV16" s="47">
        <v>17</v>
      </c>
      <c r="KW16" s="47">
        <v>16</v>
      </c>
      <c r="KX16" s="47">
        <v>21</v>
      </c>
      <c r="KY16" s="47">
        <v>18</v>
      </c>
      <c r="KZ16" s="47">
        <v>17</v>
      </c>
      <c r="LA16" s="47">
        <v>5</v>
      </c>
      <c r="LB16" s="47">
        <v>16</v>
      </c>
      <c r="LC16" s="47">
        <v>8</v>
      </c>
      <c r="LD16" s="47">
        <v>15</v>
      </c>
      <c r="LE16" s="47">
        <v>23</v>
      </c>
      <c r="LF16" s="47">
        <v>17</v>
      </c>
      <c r="LG16" s="47">
        <v>11</v>
      </c>
      <c r="LH16" s="47">
        <v>5</v>
      </c>
      <c r="LI16" s="47">
        <v>17</v>
      </c>
      <c r="LJ16" s="47">
        <v>8</v>
      </c>
      <c r="LK16" s="47">
        <v>4</v>
      </c>
      <c r="LL16" s="47">
        <v>11</v>
      </c>
      <c r="LM16" s="47"/>
      <c r="LN16" s="80">
        <f>COUNTIF($A16:$LL16,1)</f>
        <v>19</v>
      </c>
      <c r="LO16" s="80">
        <f>COUNTIF($A16:$LL16,2)</f>
        <v>10</v>
      </c>
      <c r="LP16" s="80">
        <f>COUNTIF($A16:$LL16,3)</f>
        <v>6</v>
      </c>
      <c r="LQ16" s="80">
        <f>COUNTIF($A16:$LL16,4)</f>
        <v>15</v>
      </c>
      <c r="LR16" s="80">
        <f>COUNTIF($A16:$LL16,5)</f>
        <v>10</v>
      </c>
      <c r="LS16" s="80">
        <f>COUNTIF($A16:$LL16,6)</f>
        <v>13</v>
      </c>
      <c r="LT16" s="80">
        <f>COUNTIF($A16:$LL16,7)</f>
        <v>5</v>
      </c>
      <c r="LU16" s="80">
        <f>COUNTIF($A16:$LL16,8)</f>
        <v>16</v>
      </c>
      <c r="LV16" s="80">
        <f>COUNTIF($A16:$LL16,9)</f>
        <v>11</v>
      </c>
      <c r="LW16" s="80">
        <f>COUNTIF($A16:$LL16,10)</f>
        <v>6</v>
      </c>
      <c r="LX16" s="79">
        <f>COUNTIF($A16:$LL16,11)</f>
        <v>21</v>
      </c>
      <c r="LY16" s="80">
        <f>COUNTIF($A16:$LL16,12)</f>
        <v>7</v>
      </c>
      <c r="LZ16" s="80">
        <f>COUNTIF($A16:$LL16,13)</f>
        <v>18</v>
      </c>
      <c r="MA16" s="80">
        <f>COUNTIF($A16:$LL16,14)</f>
        <v>12</v>
      </c>
      <c r="MB16" s="80">
        <f>COUNTIF($A16:$LL16,15)</f>
        <v>18</v>
      </c>
      <c r="MC16" s="101">
        <f>COUNTIF($A16:$LL16,16)</f>
        <v>20</v>
      </c>
      <c r="MD16" s="104">
        <f>COUNTIF($A16:$LL16,17)</f>
        <v>23</v>
      </c>
      <c r="ME16" s="80">
        <f>COUNTIF($A16:$LL16,18)</f>
        <v>17</v>
      </c>
      <c r="MF16" s="80">
        <f>COUNTIF($A16:$LL16,19)</f>
        <v>15</v>
      </c>
      <c r="MG16" s="80">
        <f>COUNTIF($A16:$LL16,20)</f>
        <v>19</v>
      </c>
      <c r="MH16" s="80">
        <f>COUNTIF($A16:$LL16,21)</f>
        <v>19</v>
      </c>
      <c r="MI16" s="80">
        <f>COUNTIF($A16:$LL16,22)</f>
        <v>8</v>
      </c>
      <c r="MJ16" s="80">
        <f>COUNTIF($A16:$LL16,23)</f>
        <v>16</v>
      </c>
      <c r="MK16" s="47"/>
      <c r="ML16" s="70">
        <v>17</v>
      </c>
      <c r="MM16" s="102">
        <v>17</v>
      </c>
      <c r="MN16" s="102"/>
      <c r="MO16" s="65">
        <v>11</v>
      </c>
      <c r="MP16" s="65"/>
      <c r="MQ16" s="65"/>
      <c r="MR16" s="106">
        <v>16</v>
      </c>
      <c r="MS16" s="106"/>
      <c r="MT16" s="106"/>
    </row>
    <row r="17" spans="1:358" s="33" customFormat="1" ht="11.25" x14ac:dyDescent="0.25">
      <c r="A17" s="47">
        <v>2</v>
      </c>
      <c r="B17" s="47">
        <v>2</v>
      </c>
      <c r="C17" s="47">
        <v>4</v>
      </c>
      <c r="D17" s="47">
        <v>2</v>
      </c>
      <c r="E17" s="47">
        <v>6</v>
      </c>
      <c r="F17" s="47">
        <v>19</v>
      </c>
      <c r="G17" s="47">
        <v>13</v>
      </c>
      <c r="H17" s="47">
        <v>18</v>
      </c>
      <c r="I17" s="47">
        <v>18</v>
      </c>
      <c r="J17" s="47">
        <v>17</v>
      </c>
      <c r="K17" s="47">
        <v>23</v>
      </c>
      <c r="L17" s="47">
        <v>2</v>
      </c>
      <c r="M17" s="47">
        <v>4</v>
      </c>
      <c r="N17" s="47">
        <v>21</v>
      </c>
      <c r="O17" s="47">
        <v>18</v>
      </c>
      <c r="P17" s="47">
        <v>5</v>
      </c>
      <c r="Q17" s="47">
        <v>21</v>
      </c>
      <c r="R17" s="47">
        <v>18</v>
      </c>
      <c r="S17" s="47">
        <v>18</v>
      </c>
      <c r="T17" s="47">
        <v>17</v>
      </c>
      <c r="U17" s="47">
        <v>18</v>
      </c>
      <c r="V17" s="47">
        <v>13</v>
      </c>
      <c r="W17" s="47">
        <v>7</v>
      </c>
      <c r="X17" s="47">
        <v>22</v>
      </c>
      <c r="Y17" s="47">
        <v>15</v>
      </c>
      <c r="Z17" s="47">
        <v>12</v>
      </c>
      <c r="AA17" s="47">
        <v>11</v>
      </c>
      <c r="AB17" s="47">
        <v>14</v>
      </c>
      <c r="AC17" s="47">
        <v>8</v>
      </c>
      <c r="AD17" s="47">
        <v>18</v>
      </c>
      <c r="AE17" s="47">
        <v>10</v>
      </c>
      <c r="AF17" s="47">
        <v>12</v>
      </c>
      <c r="AG17" s="47">
        <v>1</v>
      </c>
      <c r="AH17" s="47">
        <v>8</v>
      </c>
      <c r="AI17" s="47">
        <v>20</v>
      </c>
      <c r="AJ17" s="47">
        <v>16</v>
      </c>
      <c r="AK17" s="47">
        <v>13</v>
      </c>
      <c r="AL17" s="47">
        <v>20</v>
      </c>
      <c r="AM17" s="47">
        <v>15</v>
      </c>
      <c r="AN17" s="47">
        <v>13</v>
      </c>
      <c r="AO17" s="47">
        <v>18</v>
      </c>
      <c r="AP17" s="47">
        <v>2</v>
      </c>
      <c r="AQ17" s="47">
        <v>2</v>
      </c>
      <c r="AR17" s="47">
        <v>12</v>
      </c>
      <c r="AS17" s="47">
        <v>14</v>
      </c>
      <c r="AT17" s="47">
        <v>23</v>
      </c>
      <c r="AU17" s="47">
        <v>18</v>
      </c>
      <c r="AV17" s="47">
        <v>15</v>
      </c>
      <c r="AW17" s="47">
        <v>23</v>
      </c>
      <c r="AX17" s="47">
        <v>4</v>
      </c>
      <c r="AY17" s="47">
        <v>2</v>
      </c>
      <c r="AZ17" s="47">
        <v>11</v>
      </c>
      <c r="BA17" s="47">
        <v>21</v>
      </c>
      <c r="BB17" s="47">
        <v>1</v>
      </c>
      <c r="BC17" s="47">
        <v>4</v>
      </c>
      <c r="BD17" s="47">
        <v>20</v>
      </c>
      <c r="BE17" s="47">
        <v>9</v>
      </c>
      <c r="BF17" s="47">
        <v>2</v>
      </c>
      <c r="BG17" s="47">
        <v>11</v>
      </c>
      <c r="BH17" s="47">
        <v>14</v>
      </c>
      <c r="BI17" s="47">
        <v>16</v>
      </c>
      <c r="BJ17" s="47">
        <v>12</v>
      </c>
      <c r="BK17" s="47">
        <v>22</v>
      </c>
      <c r="BL17" s="47">
        <v>16</v>
      </c>
      <c r="BM17" s="47">
        <v>20</v>
      </c>
      <c r="BN17" s="47">
        <v>20</v>
      </c>
      <c r="BO17" s="47">
        <v>16</v>
      </c>
      <c r="BP17" s="47">
        <v>23</v>
      </c>
      <c r="BQ17" s="47">
        <v>12</v>
      </c>
      <c r="BR17" s="47">
        <v>14</v>
      </c>
      <c r="BS17" s="47">
        <v>19</v>
      </c>
      <c r="BT17" s="47">
        <v>4</v>
      </c>
      <c r="BU17" s="47">
        <v>23</v>
      </c>
      <c r="BV17" s="47">
        <v>4</v>
      </c>
      <c r="BW17" s="47">
        <v>21</v>
      </c>
      <c r="BX17" s="47">
        <v>22</v>
      </c>
      <c r="BY17" s="47">
        <v>6</v>
      </c>
      <c r="BZ17" s="47">
        <v>2</v>
      </c>
      <c r="CA17" s="47">
        <v>11</v>
      </c>
      <c r="CB17" s="47">
        <v>5</v>
      </c>
      <c r="CC17" s="47">
        <v>16</v>
      </c>
      <c r="CD17" s="47">
        <v>14</v>
      </c>
      <c r="CE17" s="47">
        <v>22</v>
      </c>
      <c r="CF17" s="47">
        <v>1</v>
      </c>
      <c r="CG17" s="47">
        <v>11</v>
      </c>
      <c r="CH17" s="47">
        <v>10</v>
      </c>
      <c r="CI17" s="47">
        <v>3</v>
      </c>
      <c r="CJ17" s="47">
        <v>1</v>
      </c>
      <c r="CK17" s="47">
        <v>19</v>
      </c>
      <c r="CL17" s="47">
        <v>16</v>
      </c>
      <c r="CM17" s="47">
        <v>5</v>
      </c>
      <c r="CN17" s="47">
        <v>5</v>
      </c>
      <c r="CO17" s="47">
        <v>21</v>
      </c>
      <c r="CP17" s="47">
        <v>15</v>
      </c>
      <c r="CQ17" s="47">
        <v>17</v>
      </c>
      <c r="CR17" s="47">
        <v>15</v>
      </c>
      <c r="CS17" s="47">
        <v>11</v>
      </c>
      <c r="CT17" s="47">
        <v>17</v>
      </c>
      <c r="CU17" s="47">
        <v>3</v>
      </c>
      <c r="CV17" s="47">
        <v>21</v>
      </c>
      <c r="CW17" s="47">
        <v>17</v>
      </c>
      <c r="CX17" s="47">
        <v>18</v>
      </c>
      <c r="CY17" s="47">
        <v>13</v>
      </c>
      <c r="CZ17" s="47">
        <v>21</v>
      </c>
      <c r="DA17" s="47">
        <v>13</v>
      </c>
      <c r="DB17" s="47">
        <v>13</v>
      </c>
      <c r="DC17" s="47">
        <v>18</v>
      </c>
      <c r="DD17" s="47">
        <v>12</v>
      </c>
      <c r="DE17" s="47">
        <v>17</v>
      </c>
      <c r="DF17" s="47">
        <v>19</v>
      </c>
      <c r="DG17" s="47">
        <v>18</v>
      </c>
      <c r="DH17" s="47">
        <v>11</v>
      </c>
      <c r="DI17" s="47">
        <v>17</v>
      </c>
      <c r="DJ17" s="47">
        <v>18</v>
      </c>
      <c r="DK17" s="47">
        <v>6</v>
      </c>
      <c r="DL17" s="47">
        <v>15</v>
      </c>
      <c r="DM17" s="47">
        <v>20</v>
      </c>
      <c r="DN17" s="47">
        <v>19</v>
      </c>
      <c r="DO17" s="47">
        <v>19</v>
      </c>
      <c r="DP17" s="47">
        <v>17</v>
      </c>
      <c r="DQ17" s="47">
        <v>6</v>
      </c>
      <c r="DR17" s="47">
        <v>17</v>
      </c>
      <c r="DS17" s="47">
        <v>3</v>
      </c>
      <c r="DT17" s="47">
        <v>13</v>
      </c>
      <c r="DU17" s="47">
        <v>19</v>
      </c>
      <c r="DV17" s="47">
        <v>15</v>
      </c>
      <c r="DW17" s="47">
        <v>9</v>
      </c>
      <c r="DX17" s="47">
        <v>19</v>
      </c>
      <c r="DY17" s="47">
        <v>17</v>
      </c>
      <c r="DZ17" s="47">
        <v>20</v>
      </c>
      <c r="EA17" s="47">
        <v>6</v>
      </c>
      <c r="EB17" s="47">
        <v>11</v>
      </c>
      <c r="EC17" s="47">
        <v>10</v>
      </c>
      <c r="ED17" s="47">
        <v>4</v>
      </c>
      <c r="EE17" s="47">
        <v>17</v>
      </c>
      <c r="EF17" s="47">
        <v>8</v>
      </c>
      <c r="EG17" s="47">
        <v>6</v>
      </c>
      <c r="EH17" s="47">
        <v>12</v>
      </c>
      <c r="EI17" s="47">
        <v>23</v>
      </c>
      <c r="EJ17" s="47">
        <v>8</v>
      </c>
      <c r="EK17" s="47">
        <v>18</v>
      </c>
      <c r="EL17" s="47">
        <v>19</v>
      </c>
      <c r="EM17" s="47">
        <v>17</v>
      </c>
      <c r="EN17" s="47">
        <v>14</v>
      </c>
      <c r="EO17" s="47">
        <v>14</v>
      </c>
      <c r="EP17" s="47">
        <v>6</v>
      </c>
      <c r="EQ17" s="47">
        <v>12</v>
      </c>
      <c r="ER17" s="47">
        <v>21</v>
      </c>
      <c r="ES17" s="47">
        <v>17</v>
      </c>
      <c r="ET17" s="47">
        <v>18</v>
      </c>
      <c r="EU17" s="47">
        <v>15</v>
      </c>
      <c r="EV17" s="47">
        <v>12</v>
      </c>
      <c r="EW17" s="47">
        <v>18</v>
      </c>
      <c r="EX17" s="47">
        <v>9</v>
      </c>
      <c r="EY17" s="47">
        <v>12</v>
      </c>
      <c r="EZ17" s="47">
        <v>7</v>
      </c>
      <c r="FA17" s="47">
        <v>4</v>
      </c>
      <c r="FB17" s="47">
        <v>15</v>
      </c>
      <c r="FC17" s="47">
        <v>9</v>
      </c>
      <c r="FD17" s="47">
        <v>18</v>
      </c>
      <c r="FE17" s="47">
        <v>13</v>
      </c>
      <c r="FF17" s="47">
        <v>13</v>
      </c>
      <c r="FG17" s="47">
        <v>19</v>
      </c>
      <c r="FH17" s="47">
        <v>11</v>
      </c>
      <c r="FI17" s="47">
        <v>15</v>
      </c>
      <c r="FJ17" s="47">
        <v>15</v>
      </c>
      <c r="FK17" s="47">
        <v>21</v>
      </c>
      <c r="FL17" s="47">
        <v>13</v>
      </c>
      <c r="FM17" s="47">
        <v>12</v>
      </c>
      <c r="FN17" s="47">
        <v>14</v>
      </c>
      <c r="FO17" s="47">
        <v>13</v>
      </c>
      <c r="FP17" s="47">
        <v>18</v>
      </c>
      <c r="FQ17" s="47">
        <v>7</v>
      </c>
      <c r="FR17" s="47">
        <v>13</v>
      </c>
      <c r="FS17" s="47">
        <v>13</v>
      </c>
      <c r="FT17" s="47">
        <v>3</v>
      </c>
      <c r="FU17" s="47">
        <v>19</v>
      </c>
      <c r="FV17" s="47">
        <v>20</v>
      </c>
      <c r="FW17" s="47">
        <v>20</v>
      </c>
      <c r="FX17" s="47">
        <v>23</v>
      </c>
      <c r="FY17" s="47">
        <v>9</v>
      </c>
      <c r="FZ17" s="47">
        <v>12</v>
      </c>
      <c r="GA17" s="47">
        <v>20</v>
      </c>
      <c r="GB17" s="47">
        <v>14</v>
      </c>
      <c r="GC17" s="47">
        <v>13</v>
      </c>
      <c r="GD17" s="47">
        <v>12</v>
      </c>
      <c r="GE17" s="47">
        <v>6</v>
      </c>
      <c r="GF17" s="47">
        <v>16</v>
      </c>
      <c r="GG17" s="47">
        <v>14</v>
      </c>
      <c r="GH17" s="47">
        <v>9</v>
      </c>
      <c r="GI17" s="47">
        <v>23</v>
      </c>
      <c r="GJ17" s="47">
        <v>14</v>
      </c>
      <c r="GK17" s="47">
        <v>12</v>
      </c>
      <c r="GL17" s="47">
        <v>19</v>
      </c>
      <c r="GM17" s="47">
        <v>16</v>
      </c>
      <c r="GN17" s="47">
        <v>16</v>
      </c>
      <c r="GO17" s="47">
        <v>18</v>
      </c>
      <c r="GP17" s="47">
        <v>20</v>
      </c>
      <c r="GQ17" s="47">
        <v>4</v>
      </c>
      <c r="GR17" s="47">
        <v>9</v>
      </c>
      <c r="GS17" s="47">
        <v>5</v>
      </c>
      <c r="GT17" s="47">
        <v>4</v>
      </c>
      <c r="GU17" s="47">
        <v>13</v>
      </c>
      <c r="GV17" s="47">
        <v>14</v>
      </c>
      <c r="GW17" s="47">
        <v>7</v>
      </c>
      <c r="GX17" s="47">
        <v>10</v>
      </c>
      <c r="GY17" s="47">
        <v>1</v>
      </c>
      <c r="GZ17" s="47">
        <v>8</v>
      </c>
      <c r="HA17" s="47">
        <v>1</v>
      </c>
      <c r="HB17" s="47">
        <v>22</v>
      </c>
      <c r="HC17" s="47">
        <v>11</v>
      </c>
      <c r="HD17" s="47">
        <v>18</v>
      </c>
      <c r="HE17" s="47">
        <v>18</v>
      </c>
      <c r="HF17" s="47">
        <v>1</v>
      </c>
      <c r="HG17" s="47">
        <v>14</v>
      </c>
      <c r="HH17" s="47">
        <v>12</v>
      </c>
      <c r="HI17" s="47">
        <v>23</v>
      </c>
      <c r="HJ17" s="47">
        <v>21</v>
      </c>
      <c r="HK17" s="47">
        <v>9</v>
      </c>
      <c r="HL17" s="47">
        <v>23</v>
      </c>
      <c r="HM17" s="47">
        <v>22</v>
      </c>
      <c r="HN17" s="47">
        <v>16</v>
      </c>
      <c r="HO17" s="47">
        <v>18</v>
      </c>
      <c r="HP17" s="47">
        <v>13</v>
      </c>
      <c r="HQ17" s="47">
        <v>10</v>
      </c>
      <c r="HR17" s="47">
        <v>13</v>
      </c>
      <c r="HS17" s="47">
        <v>4</v>
      </c>
      <c r="HT17" s="47">
        <v>7</v>
      </c>
      <c r="HU17" s="47">
        <v>3</v>
      </c>
      <c r="HV17" s="47">
        <v>3</v>
      </c>
      <c r="HW17" s="47">
        <v>14</v>
      </c>
      <c r="HX17" s="47">
        <v>6</v>
      </c>
      <c r="HY17" s="47">
        <v>17</v>
      </c>
      <c r="HZ17" s="47">
        <v>18</v>
      </c>
      <c r="IA17" s="47">
        <v>16</v>
      </c>
      <c r="IB17" s="47">
        <v>6</v>
      </c>
      <c r="IC17" s="47">
        <v>12</v>
      </c>
      <c r="ID17" s="47">
        <v>9</v>
      </c>
      <c r="IE17" s="47">
        <v>9</v>
      </c>
      <c r="IF17" s="47">
        <v>12</v>
      </c>
      <c r="IG17" s="47">
        <v>15</v>
      </c>
      <c r="IH17" s="47">
        <v>23</v>
      </c>
      <c r="II17" s="47">
        <v>8</v>
      </c>
      <c r="IJ17" s="47">
        <v>1</v>
      </c>
      <c r="IK17" s="47">
        <v>1</v>
      </c>
      <c r="IL17" s="47">
        <v>8</v>
      </c>
      <c r="IM17" s="47">
        <v>22</v>
      </c>
      <c r="IN17" s="47">
        <v>14</v>
      </c>
      <c r="IO17" s="47">
        <v>11</v>
      </c>
      <c r="IP17" s="47">
        <v>22</v>
      </c>
      <c r="IQ17" s="47">
        <v>9</v>
      </c>
      <c r="IR17" s="47">
        <v>10</v>
      </c>
      <c r="IS17" s="47">
        <v>23</v>
      </c>
      <c r="IT17" s="47">
        <v>9</v>
      </c>
      <c r="IU17" s="47">
        <v>16</v>
      </c>
      <c r="IV17" s="47">
        <v>20</v>
      </c>
      <c r="IW17" s="47">
        <v>17</v>
      </c>
      <c r="IX17" s="47">
        <v>19</v>
      </c>
      <c r="IY17" s="47">
        <v>8</v>
      </c>
      <c r="IZ17" s="47">
        <v>5</v>
      </c>
      <c r="JA17" s="47">
        <v>17</v>
      </c>
      <c r="JB17" s="47">
        <v>12</v>
      </c>
      <c r="JC17" s="47">
        <v>5</v>
      </c>
      <c r="JD17" s="47">
        <v>16</v>
      </c>
      <c r="JE17" s="47">
        <v>4</v>
      </c>
      <c r="JF17" s="47">
        <v>17</v>
      </c>
      <c r="JG17" s="47">
        <v>15</v>
      </c>
      <c r="JH17" s="47">
        <v>1</v>
      </c>
      <c r="JI17" s="47">
        <v>13</v>
      </c>
      <c r="JJ17" s="47">
        <v>3</v>
      </c>
      <c r="JK17" s="47">
        <v>22</v>
      </c>
      <c r="JL17" s="47">
        <v>14</v>
      </c>
      <c r="JM17" s="47">
        <v>13</v>
      </c>
      <c r="JN17" s="47">
        <v>14</v>
      </c>
      <c r="JO17" s="47">
        <v>13</v>
      </c>
      <c r="JP17" s="47">
        <v>13</v>
      </c>
      <c r="JQ17" s="47">
        <v>17</v>
      </c>
      <c r="JR17" s="47">
        <v>15</v>
      </c>
      <c r="JS17" s="47">
        <v>6</v>
      </c>
      <c r="JT17" s="47">
        <v>10</v>
      </c>
      <c r="JU17" s="47">
        <v>21</v>
      </c>
      <c r="JV17" s="47">
        <v>19</v>
      </c>
      <c r="JW17" s="47">
        <v>1</v>
      </c>
      <c r="JX17" s="47">
        <v>20</v>
      </c>
      <c r="JY17" s="47">
        <v>23</v>
      </c>
      <c r="JZ17" s="47">
        <v>18</v>
      </c>
      <c r="KA17" s="47">
        <v>7</v>
      </c>
      <c r="KB17" s="47">
        <v>11</v>
      </c>
      <c r="KC17" s="47">
        <v>18</v>
      </c>
      <c r="KD17" s="47">
        <v>19</v>
      </c>
      <c r="KE17" s="47">
        <v>20</v>
      </c>
      <c r="KF17" s="47">
        <v>1</v>
      </c>
      <c r="KG17" s="47">
        <v>19</v>
      </c>
      <c r="KH17" s="47">
        <v>14</v>
      </c>
      <c r="KI17" s="47">
        <v>3</v>
      </c>
      <c r="KJ17" s="47">
        <v>6</v>
      </c>
      <c r="KK17" s="47">
        <v>15</v>
      </c>
      <c r="KL17" s="47">
        <v>2</v>
      </c>
      <c r="KM17" s="47">
        <v>18</v>
      </c>
      <c r="KN17" s="47">
        <v>13</v>
      </c>
      <c r="KO17" s="47">
        <v>5</v>
      </c>
      <c r="KP17" s="47">
        <v>17</v>
      </c>
      <c r="KQ17" s="47">
        <v>3</v>
      </c>
      <c r="KR17" s="47">
        <v>12</v>
      </c>
      <c r="KS17" s="47">
        <v>13</v>
      </c>
      <c r="KT17" s="47">
        <v>12</v>
      </c>
      <c r="KU17" s="47">
        <v>1</v>
      </c>
      <c r="KV17" s="47">
        <v>21</v>
      </c>
      <c r="KW17" s="47">
        <v>4</v>
      </c>
      <c r="KX17" s="47">
        <v>19</v>
      </c>
      <c r="KY17" s="47">
        <v>22</v>
      </c>
      <c r="KZ17" s="47">
        <v>8</v>
      </c>
      <c r="LA17" s="47">
        <v>6</v>
      </c>
      <c r="LB17" s="47">
        <v>1</v>
      </c>
      <c r="LC17" s="47">
        <v>20</v>
      </c>
      <c r="LD17" s="47">
        <v>5</v>
      </c>
      <c r="LE17" s="47">
        <v>11</v>
      </c>
      <c r="LF17" s="47">
        <v>18</v>
      </c>
      <c r="LG17" s="47">
        <v>3</v>
      </c>
      <c r="LH17" s="47">
        <v>20</v>
      </c>
      <c r="LI17" s="47">
        <v>20</v>
      </c>
      <c r="LJ17" s="47">
        <v>6</v>
      </c>
      <c r="LK17" s="47">
        <v>3</v>
      </c>
      <c r="LL17" s="47">
        <v>7</v>
      </c>
      <c r="LM17" s="47"/>
      <c r="LN17" s="80">
        <f>COUNTIF($A17:$LL17,1)</f>
        <v>14</v>
      </c>
      <c r="LO17" s="80">
        <f>COUNTIF($A17:$LL17,2)</f>
        <v>10</v>
      </c>
      <c r="LP17" s="80">
        <f>COUNTIF($A17:$LL17,3)</f>
        <v>11</v>
      </c>
      <c r="LQ17" s="80">
        <f>COUNTIF($A17:$LL17,4)</f>
        <v>13</v>
      </c>
      <c r="LR17" s="80">
        <f>COUNTIF($A17:$LL17,5)</f>
        <v>9</v>
      </c>
      <c r="LS17" s="80">
        <f>COUNTIF($A17:$LL17,6)</f>
        <v>14</v>
      </c>
      <c r="LT17" s="80">
        <f>COUNTIF($A17:$LL17,7)</f>
        <v>7</v>
      </c>
      <c r="LU17" s="80">
        <f>COUNTIF($A17:$LL17,8)</f>
        <v>9</v>
      </c>
      <c r="LV17" s="80">
        <f>COUNTIF($A17:$LL17,9)</f>
        <v>12</v>
      </c>
      <c r="LW17" s="80">
        <f>COUNTIF($A17:$LL17,10)</f>
        <v>7</v>
      </c>
      <c r="LX17" s="80">
        <f>COUNTIF($A17:$LL17,11)</f>
        <v>13</v>
      </c>
      <c r="LY17" s="101">
        <f>COUNTIF($A17:$LL17,12)</f>
        <v>20</v>
      </c>
      <c r="LZ17" s="79">
        <f>COUNTIF($A17:$LL17,13)</f>
        <v>24</v>
      </c>
      <c r="MA17" s="80">
        <f>COUNTIF($A17:$LL17,14)</f>
        <v>18</v>
      </c>
      <c r="MB17" s="80">
        <f>COUNTIF($A17:$LL17,15)</f>
        <v>15</v>
      </c>
      <c r="MC17" s="80">
        <f>COUNTIF($A17:$LL17,16)</f>
        <v>13</v>
      </c>
      <c r="MD17" s="80">
        <f>COUNTIF($A17:$LL17,17)</f>
        <v>19</v>
      </c>
      <c r="ME17" s="104">
        <f>COUNTIF($A17:$LL17,18)</f>
        <v>27</v>
      </c>
      <c r="MF17" s="80">
        <f>COUNTIF($A17:$LL17,19)</f>
        <v>17</v>
      </c>
      <c r="MG17" s="80">
        <f>COUNTIF($A17:$LL17,20)</f>
        <v>17</v>
      </c>
      <c r="MH17" s="80">
        <f>COUNTIF($A17:$LL17,21)</f>
        <v>12</v>
      </c>
      <c r="MI17" s="80">
        <f>COUNTIF($A17:$LL17,22)</f>
        <v>10</v>
      </c>
      <c r="MJ17" s="80">
        <f>COUNTIF($A17:$LL17,23)</f>
        <v>13</v>
      </c>
      <c r="MK17" s="47"/>
      <c r="ML17" s="70">
        <v>13</v>
      </c>
      <c r="MM17" s="102">
        <v>18</v>
      </c>
      <c r="MN17" s="102"/>
      <c r="MO17" s="65">
        <v>13</v>
      </c>
      <c r="MP17" s="65"/>
      <c r="MQ17" s="65"/>
      <c r="MR17" s="106">
        <v>12</v>
      </c>
      <c r="MS17" s="106"/>
      <c r="MT17" s="106"/>
    </row>
    <row r="18" spans="1:358" s="33" customFormat="1" ht="11.25" x14ac:dyDescent="0.25">
      <c r="A18" s="47">
        <v>16</v>
      </c>
      <c r="B18" s="47">
        <v>20</v>
      </c>
      <c r="C18" s="47">
        <v>1</v>
      </c>
      <c r="D18" s="47">
        <v>19</v>
      </c>
      <c r="E18" s="47">
        <v>17</v>
      </c>
      <c r="F18" s="47">
        <v>16</v>
      </c>
      <c r="G18" s="47">
        <v>17</v>
      </c>
      <c r="H18" s="47">
        <v>5</v>
      </c>
      <c r="I18" s="47">
        <v>8</v>
      </c>
      <c r="J18" s="47">
        <v>13</v>
      </c>
      <c r="K18" s="47">
        <v>1</v>
      </c>
      <c r="L18" s="47">
        <v>16</v>
      </c>
      <c r="M18" s="47">
        <v>17</v>
      </c>
      <c r="N18" s="47">
        <v>4</v>
      </c>
      <c r="O18" s="47">
        <v>20</v>
      </c>
      <c r="P18" s="47">
        <v>13</v>
      </c>
      <c r="Q18" s="47">
        <v>20</v>
      </c>
      <c r="R18" s="47">
        <v>7</v>
      </c>
      <c r="S18" s="47">
        <v>7</v>
      </c>
      <c r="T18" s="47">
        <v>11</v>
      </c>
      <c r="U18" s="47">
        <v>13</v>
      </c>
      <c r="V18" s="47">
        <v>14</v>
      </c>
      <c r="W18" s="47">
        <v>18</v>
      </c>
      <c r="X18" s="47">
        <v>4</v>
      </c>
      <c r="Y18" s="47">
        <v>11</v>
      </c>
      <c r="Z18" s="47">
        <v>18</v>
      </c>
      <c r="AA18" s="47">
        <v>12</v>
      </c>
      <c r="AB18" s="47">
        <v>3</v>
      </c>
      <c r="AC18" s="47">
        <v>7</v>
      </c>
      <c r="AD18" s="47">
        <v>14</v>
      </c>
      <c r="AE18" s="47">
        <v>4</v>
      </c>
      <c r="AF18" s="47">
        <v>4</v>
      </c>
      <c r="AG18" s="47">
        <v>12</v>
      </c>
      <c r="AH18" s="47">
        <v>16</v>
      </c>
      <c r="AI18" s="47">
        <v>16</v>
      </c>
      <c r="AJ18" s="47">
        <v>18</v>
      </c>
      <c r="AK18" s="47">
        <v>12</v>
      </c>
      <c r="AL18" s="47">
        <v>6</v>
      </c>
      <c r="AM18" s="47">
        <v>5</v>
      </c>
      <c r="AN18" s="47">
        <v>4</v>
      </c>
      <c r="AO18" s="47">
        <v>11</v>
      </c>
      <c r="AP18" s="47">
        <v>9</v>
      </c>
      <c r="AQ18" s="47">
        <v>1</v>
      </c>
      <c r="AR18" s="47">
        <v>18</v>
      </c>
      <c r="AS18" s="47">
        <v>10</v>
      </c>
      <c r="AT18" s="47">
        <v>12</v>
      </c>
      <c r="AU18" s="47">
        <v>11</v>
      </c>
      <c r="AV18" s="47">
        <v>8</v>
      </c>
      <c r="AW18" s="47">
        <v>21</v>
      </c>
      <c r="AX18" s="47">
        <v>14</v>
      </c>
      <c r="AY18" s="47">
        <v>16</v>
      </c>
      <c r="AZ18" s="47">
        <v>21</v>
      </c>
      <c r="BA18" s="47">
        <v>5</v>
      </c>
      <c r="BB18" s="47">
        <v>11</v>
      </c>
      <c r="BC18" s="47">
        <v>19</v>
      </c>
      <c r="BD18" s="47">
        <v>4</v>
      </c>
      <c r="BE18" s="47">
        <v>5</v>
      </c>
      <c r="BF18" s="47">
        <v>12</v>
      </c>
      <c r="BG18" s="47">
        <v>16</v>
      </c>
      <c r="BH18" s="47">
        <v>18</v>
      </c>
      <c r="BI18" s="47">
        <v>18</v>
      </c>
      <c r="BJ18" s="47">
        <v>20</v>
      </c>
      <c r="BK18" s="47">
        <v>11</v>
      </c>
      <c r="BL18" s="47">
        <v>9</v>
      </c>
      <c r="BM18" s="47">
        <v>6</v>
      </c>
      <c r="BN18" s="47">
        <v>10</v>
      </c>
      <c r="BO18" s="47">
        <v>22</v>
      </c>
      <c r="BP18" s="47">
        <v>3</v>
      </c>
      <c r="BQ18" s="47">
        <v>20</v>
      </c>
      <c r="BR18" s="47">
        <v>19</v>
      </c>
      <c r="BS18" s="47">
        <v>23</v>
      </c>
      <c r="BT18" s="47">
        <v>22</v>
      </c>
      <c r="BU18" s="47">
        <v>13</v>
      </c>
      <c r="BV18" s="47">
        <v>15</v>
      </c>
      <c r="BW18" s="47">
        <v>15</v>
      </c>
      <c r="BX18" s="47">
        <v>4</v>
      </c>
      <c r="BY18" s="47">
        <v>17</v>
      </c>
      <c r="BZ18" s="47">
        <v>4</v>
      </c>
      <c r="CA18" s="47">
        <v>5</v>
      </c>
      <c r="CB18" s="47">
        <v>15</v>
      </c>
      <c r="CC18" s="47">
        <v>17</v>
      </c>
      <c r="CD18" s="47">
        <v>23</v>
      </c>
      <c r="CE18" s="47">
        <v>2</v>
      </c>
      <c r="CF18" s="47">
        <v>17</v>
      </c>
      <c r="CG18" s="47">
        <v>23</v>
      </c>
      <c r="CH18" s="47">
        <v>6</v>
      </c>
      <c r="CI18" s="47">
        <v>16</v>
      </c>
      <c r="CJ18" s="47">
        <v>10</v>
      </c>
      <c r="CK18" s="47">
        <v>20</v>
      </c>
      <c r="CL18" s="47">
        <v>20</v>
      </c>
      <c r="CM18" s="47">
        <v>16</v>
      </c>
      <c r="CN18" s="47">
        <v>11</v>
      </c>
      <c r="CO18" s="47">
        <v>20</v>
      </c>
      <c r="CP18" s="47">
        <v>1</v>
      </c>
      <c r="CQ18" s="47">
        <v>15</v>
      </c>
      <c r="CR18" s="47">
        <v>18</v>
      </c>
      <c r="CS18" s="47">
        <v>13</v>
      </c>
      <c r="CT18" s="47">
        <v>23</v>
      </c>
      <c r="CU18" s="47">
        <v>12</v>
      </c>
      <c r="CV18" s="47">
        <v>19</v>
      </c>
      <c r="CW18" s="47">
        <v>11</v>
      </c>
      <c r="CX18" s="47">
        <v>12</v>
      </c>
      <c r="CY18" s="47">
        <v>21</v>
      </c>
      <c r="CZ18" s="47">
        <v>19</v>
      </c>
      <c r="DA18" s="47">
        <v>6</v>
      </c>
      <c r="DB18" s="47">
        <v>23</v>
      </c>
      <c r="DC18" s="47">
        <v>20</v>
      </c>
      <c r="DD18" s="47">
        <v>18</v>
      </c>
      <c r="DE18" s="47">
        <v>20</v>
      </c>
      <c r="DF18" s="47">
        <v>21</v>
      </c>
      <c r="DG18" s="47">
        <v>21</v>
      </c>
      <c r="DH18" s="47">
        <v>13</v>
      </c>
      <c r="DI18" s="47">
        <v>8</v>
      </c>
      <c r="DJ18" s="47">
        <v>16</v>
      </c>
      <c r="DK18" s="47">
        <v>12</v>
      </c>
      <c r="DL18" s="47">
        <v>6</v>
      </c>
      <c r="DM18" s="47">
        <v>21</v>
      </c>
      <c r="DN18" s="47">
        <v>2</v>
      </c>
      <c r="DO18" s="47">
        <v>22</v>
      </c>
      <c r="DP18" s="47">
        <v>23</v>
      </c>
      <c r="DQ18" s="47">
        <v>11</v>
      </c>
      <c r="DR18" s="47">
        <v>19</v>
      </c>
      <c r="DS18" s="47">
        <v>11</v>
      </c>
      <c r="DT18" s="47">
        <v>18</v>
      </c>
      <c r="DU18" s="47">
        <v>10</v>
      </c>
      <c r="DV18" s="47">
        <v>16</v>
      </c>
      <c r="DW18" s="47">
        <v>2</v>
      </c>
      <c r="DX18" s="47">
        <v>21</v>
      </c>
      <c r="DY18" s="47">
        <v>6</v>
      </c>
      <c r="DZ18" s="47">
        <v>15</v>
      </c>
      <c r="EA18" s="47">
        <v>13</v>
      </c>
      <c r="EB18" s="47">
        <v>20</v>
      </c>
      <c r="EC18" s="47">
        <v>1</v>
      </c>
      <c r="ED18" s="47">
        <v>6</v>
      </c>
      <c r="EE18" s="47">
        <v>9</v>
      </c>
      <c r="EF18" s="47">
        <v>6</v>
      </c>
      <c r="EG18" s="47">
        <v>13</v>
      </c>
      <c r="EH18" s="47">
        <v>18</v>
      </c>
      <c r="EI18" s="47">
        <v>19</v>
      </c>
      <c r="EJ18" s="47">
        <v>15</v>
      </c>
      <c r="EK18" s="47">
        <v>3</v>
      </c>
      <c r="EL18" s="47">
        <v>9</v>
      </c>
      <c r="EM18" s="47">
        <v>8</v>
      </c>
      <c r="EN18" s="47">
        <v>4</v>
      </c>
      <c r="EO18" s="47">
        <v>4</v>
      </c>
      <c r="EP18" s="47">
        <v>13</v>
      </c>
      <c r="EQ18" s="47">
        <v>20</v>
      </c>
      <c r="ER18" s="47">
        <v>15</v>
      </c>
      <c r="ES18" s="47">
        <v>15</v>
      </c>
      <c r="ET18" s="47">
        <v>20</v>
      </c>
      <c r="EU18" s="47">
        <v>13</v>
      </c>
      <c r="EV18" s="47">
        <v>14</v>
      </c>
      <c r="EW18" s="47">
        <v>3</v>
      </c>
      <c r="EX18" s="47">
        <v>7</v>
      </c>
      <c r="EY18" s="47">
        <v>13</v>
      </c>
      <c r="EZ18" s="47">
        <v>1</v>
      </c>
      <c r="FA18" s="47">
        <v>20</v>
      </c>
      <c r="FB18" s="47">
        <v>2</v>
      </c>
      <c r="FC18" s="47">
        <v>14</v>
      </c>
      <c r="FD18" s="47">
        <v>9</v>
      </c>
      <c r="FE18" s="47">
        <v>15</v>
      </c>
      <c r="FF18" s="47">
        <v>15</v>
      </c>
      <c r="FG18" s="47">
        <v>23</v>
      </c>
      <c r="FH18" s="47">
        <v>14</v>
      </c>
      <c r="FI18" s="47">
        <v>17</v>
      </c>
      <c r="FJ18" s="47">
        <v>22</v>
      </c>
      <c r="FK18" s="47">
        <v>19</v>
      </c>
      <c r="FL18" s="47">
        <v>8</v>
      </c>
      <c r="FM18" s="47">
        <v>10</v>
      </c>
      <c r="FN18" s="47">
        <v>15</v>
      </c>
      <c r="FO18" s="47">
        <v>14</v>
      </c>
      <c r="FP18" s="47">
        <v>16</v>
      </c>
      <c r="FQ18" s="47">
        <v>20</v>
      </c>
      <c r="FR18" s="47">
        <v>4</v>
      </c>
      <c r="FS18" s="47">
        <v>18</v>
      </c>
      <c r="FT18" s="47">
        <v>7</v>
      </c>
      <c r="FU18" s="47">
        <v>9</v>
      </c>
      <c r="FV18" s="47">
        <v>5</v>
      </c>
      <c r="FW18" s="47">
        <v>5</v>
      </c>
      <c r="FX18" s="47">
        <v>3</v>
      </c>
      <c r="FY18" s="47">
        <v>20</v>
      </c>
      <c r="FZ18" s="47">
        <v>13</v>
      </c>
      <c r="GA18" s="47">
        <v>3</v>
      </c>
      <c r="GB18" s="47">
        <v>1</v>
      </c>
      <c r="GC18" s="47">
        <v>16</v>
      </c>
      <c r="GD18" s="47">
        <v>23</v>
      </c>
      <c r="GE18" s="47">
        <v>4</v>
      </c>
      <c r="GF18" s="47">
        <v>22</v>
      </c>
      <c r="GG18" s="47">
        <v>12</v>
      </c>
      <c r="GH18" s="47">
        <v>12</v>
      </c>
      <c r="GI18" s="47">
        <v>21</v>
      </c>
      <c r="GJ18" s="47">
        <v>12</v>
      </c>
      <c r="GK18" s="47">
        <v>7</v>
      </c>
      <c r="GL18" s="47">
        <v>15</v>
      </c>
      <c r="GM18" s="47">
        <v>15</v>
      </c>
      <c r="GN18" s="47">
        <v>15</v>
      </c>
      <c r="GO18" s="47">
        <v>4</v>
      </c>
      <c r="GP18" s="47">
        <v>14</v>
      </c>
      <c r="GQ18" s="47">
        <v>17</v>
      </c>
      <c r="GR18" s="47">
        <v>22</v>
      </c>
      <c r="GS18" s="47">
        <v>18</v>
      </c>
      <c r="GT18" s="47">
        <v>16</v>
      </c>
      <c r="GU18" s="47">
        <v>10</v>
      </c>
      <c r="GV18" s="47">
        <v>10</v>
      </c>
      <c r="GW18" s="47">
        <v>10</v>
      </c>
      <c r="GX18" s="47">
        <v>18</v>
      </c>
      <c r="GY18" s="47">
        <v>18</v>
      </c>
      <c r="GZ18" s="47">
        <v>22</v>
      </c>
      <c r="HA18" s="47">
        <v>22</v>
      </c>
      <c r="HB18" s="47">
        <v>10</v>
      </c>
      <c r="HC18" s="47">
        <v>21</v>
      </c>
      <c r="HD18" s="47">
        <v>11</v>
      </c>
      <c r="HE18" s="47">
        <v>11</v>
      </c>
      <c r="HF18" s="47">
        <v>19</v>
      </c>
      <c r="HG18" s="47">
        <v>23</v>
      </c>
      <c r="HH18" s="47">
        <v>4</v>
      </c>
      <c r="HI18" s="47">
        <v>21</v>
      </c>
      <c r="HJ18" s="47">
        <v>8</v>
      </c>
      <c r="HK18" s="47">
        <v>12</v>
      </c>
      <c r="HL18" s="47">
        <v>11</v>
      </c>
      <c r="HM18" s="47">
        <v>8</v>
      </c>
      <c r="HN18" s="47">
        <v>6</v>
      </c>
      <c r="HO18" s="47">
        <v>13</v>
      </c>
      <c r="HP18" s="47">
        <v>22</v>
      </c>
      <c r="HQ18" s="47">
        <v>15</v>
      </c>
      <c r="HR18" s="47">
        <v>22</v>
      </c>
      <c r="HS18" s="47">
        <v>23</v>
      </c>
      <c r="HT18" s="47">
        <v>2</v>
      </c>
      <c r="HU18" s="47">
        <v>11</v>
      </c>
      <c r="HV18" s="47">
        <v>11</v>
      </c>
      <c r="HW18" s="47">
        <v>6</v>
      </c>
      <c r="HX18" s="47">
        <v>1</v>
      </c>
      <c r="HY18" s="47">
        <v>13</v>
      </c>
      <c r="HZ18" s="47">
        <v>10</v>
      </c>
      <c r="IA18" s="47">
        <v>3</v>
      </c>
      <c r="IB18" s="47">
        <v>8</v>
      </c>
      <c r="IC18" s="47">
        <v>17</v>
      </c>
      <c r="ID18" s="47">
        <v>22</v>
      </c>
      <c r="IE18" s="47">
        <v>13</v>
      </c>
      <c r="IF18" s="47">
        <v>4</v>
      </c>
      <c r="IG18" s="47">
        <v>8</v>
      </c>
      <c r="IH18" s="47">
        <v>8</v>
      </c>
      <c r="II18" s="47">
        <v>11</v>
      </c>
      <c r="IJ18" s="47">
        <v>8</v>
      </c>
      <c r="IK18" s="47">
        <v>23</v>
      </c>
      <c r="IL18" s="47">
        <v>6</v>
      </c>
      <c r="IM18" s="47">
        <v>14</v>
      </c>
      <c r="IN18" s="47">
        <v>16</v>
      </c>
      <c r="IO18" s="47">
        <v>19</v>
      </c>
      <c r="IP18" s="47">
        <v>9</v>
      </c>
      <c r="IQ18" s="47">
        <v>12</v>
      </c>
      <c r="IR18" s="47">
        <v>18</v>
      </c>
      <c r="IS18" s="47">
        <v>19</v>
      </c>
      <c r="IT18" s="47">
        <v>6</v>
      </c>
      <c r="IU18" s="47">
        <v>22</v>
      </c>
      <c r="IV18" s="47">
        <v>11</v>
      </c>
      <c r="IW18" s="47">
        <v>11</v>
      </c>
      <c r="IX18" s="47">
        <v>15</v>
      </c>
      <c r="IY18" s="47">
        <v>20</v>
      </c>
      <c r="IZ18" s="47">
        <v>20</v>
      </c>
      <c r="JA18" s="47">
        <v>13</v>
      </c>
      <c r="JB18" s="47">
        <v>20</v>
      </c>
      <c r="JC18" s="47">
        <v>13</v>
      </c>
      <c r="JD18" s="47">
        <v>1</v>
      </c>
      <c r="JE18" s="47">
        <v>10</v>
      </c>
      <c r="JF18" s="47">
        <v>23</v>
      </c>
      <c r="JG18" s="47">
        <v>16</v>
      </c>
      <c r="JH18" s="47">
        <v>9</v>
      </c>
      <c r="JI18" s="47">
        <v>7</v>
      </c>
      <c r="JJ18" s="47">
        <v>5</v>
      </c>
      <c r="JK18" s="47">
        <v>14</v>
      </c>
      <c r="JL18" s="47">
        <v>10</v>
      </c>
      <c r="JM18" s="47">
        <v>20</v>
      </c>
      <c r="JN18" s="47">
        <v>3</v>
      </c>
      <c r="JO18" s="47">
        <v>7</v>
      </c>
      <c r="JP18" s="47">
        <v>2</v>
      </c>
      <c r="JQ18" s="47">
        <v>22</v>
      </c>
      <c r="JR18" s="47">
        <v>12</v>
      </c>
      <c r="JS18" s="47">
        <v>10</v>
      </c>
      <c r="JT18" s="47">
        <v>23</v>
      </c>
      <c r="JU18" s="47">
        <v>23</v>
      </c>
      <c r="JV18" s="47">
        <v>6</v>
      </c>
      <c r="JW18" s="47">
        <v>17</v>
      </c>
      <c r="JX18" s="47">
        <v>6</v>
      </c>
      <c r="JY18" s="47">
        <v>21</v>
      </c>
      <c r="JZ18" s="47">
        <v>8</v>
      </c>
      <c r="KA18" s="47">
        <v>1</v>
      </c>
      <c r="KB18" s="47">
        <v>19</v>
      </c>
      <c r="KC18" s="47">
        <v>13</v>
      </c>
      <c r="KD18" s="47">
        <v>23</v>
      </c>
      <c r="KE18" s="47">
        <v>19</v>
      </c>
      <c r="KF18" s="47">
        <v>11</v>
      </c>
      <c r="KG18" s="47">
        <v>21</v>
      </c>
      <c r="KH18" s="47">
        <v>11</v>
      </c>
      <c r="KI18" s="47">
        <v>22</v>
      </c>
      <c r="KJ18" s="47">
        <v>7</v>
      </c>
      <c r="KK18" s="47">
        <v>19</v>
      </c>
      <c r="KL18" s="47">
        <v>15</v>
      </c>
      <c r="KM18" s="47">
        <v>13</v>
      </c>
      <c r="KN18" s="47">
        <v>6</v>
      </c>
      <c r="KO18" s="47">
        <v>1</v>
      </c>
      <c r="KP18" s="47">
        <v>6</v>
      </c>
      <c r="KQ18" s="47">
        <v>22</v>
      </c>
      <c r="KR18" s="47">
        <v>16</v>
      </c>
      <c r="KS18" s="47">
        <v>3</v>
      </c>
      <c r="KT18" s="47">
        <v>20</v>
      </c>
      <c r="KU18" s="47">
        <v>17</v>
      </c>
      <c r="KV18" s="47">
        <v>20</v>
      </c>
      <c r="KW18" s="47">
        <v>1</v>
      </c>
      <c r="KX18" s="47">
        <v>20</v>
      </c>
      <c r="KY18" s="47">
        <v>11</v>
      </c>
      <c r="KZ18" s="47">
        <v>11</v>
      </c>
      <c r="LA18" s="47">
        <v>1</v>
      </c>
      <c r="LB18" s="47">
        <v>19</v>
      </c>
      <c r="LC18" s="47">
        <v>10</v>
      </c>
      <c r="LD18" s="47">
        <v>20</v>
      </c>
      <c r="LE18" s="47">
        <v>22</v>
      </c>
      <c r="LF18" s="47">
        <v>5</v>
      </c>
      <c r="LG18" s="47">
        <v>16</v>
      </c>
      <c r="LH18" s="47">
        <v>8</v>
      </c>
      <c r="LI18" s="47">
        <v>16</v>
      </c>
      <c r="LJ18" s="47">
        <v>22</v>
      </c>
      <c r="LK18" s="47">
        <v>16</v>
      </c>
      <c r="LL18" s="47">
        <v>6</v>
      </c>
      <c r="LM18" s="47"/>
      <c r="LN18" s="80">
        <f>COUNTIF($A18:$LL18,1)</f>
        <v>13</v>
      </c>
      <c r="LO18" s="80">
        <f>COUNTIF($A18:$LL18,2)</f>
        <v>6</v>
      </c>
      <c r="LP18" s="80">
        <f>COUNTIF($A18:$LL18,3)</f>
        <v>9</v>
      </c>
      <c r="LQ18" s="80">
        <f>COUNTIF($A18:$LL18,4)</f>
        <v>15</v>
      </c>
      <c r="LR18" s="80">
        <f>COUNTIF($A18:$LL18,5)</f>
        <v>9</v>
      </c>
      <c r="LS18" s="80">
        <f>COUNTIF($A18:$LL18,6)</f>
        <v>17</v>
      </c>
      <c r="LT18" s="80">
        <f>COUNTIF($A18:$LL18,7)</f>
        <v>9</v>
      </c>
      <c r="LU18" s="80">
        <f>COUNTIF($A18:$LL18,8)</f>
        <v>13</v>
      </c>
      <c r="LV18" s="80">
        <f>COUNTIF($A18:$LL18,9)</f>
        <v>8</v>
      </c>
      <c r="LW18" s="80">
        <f>COUNTIF($A18:$LL18,10)</f>
        <v>14</v>
      </c>
      <c r="LX18" s="79">
        <f>COUNTIF($A18:$LL18,11)</f>
        <v>22</v>
      </c>
      <c r="LY18" s="80">
        <f>COUNTIF($A18:$LL18,12)</f>
        <v>14</v>
      </c>
      <c r="LZ18" s="80">
        <f>COUNTIF($A18:$LL18,13)</f>
        <v>19</v>
      </c>
      <c r="MA18" s="80">
        <f>COUNTIF($A18:$LL18,14)</f>
        <v>10</v>
      </c>
      <c r="MB18" s="80">
        <f>COUNTIF($A18:$LL18,15)</f>
        <v>17</v>
      </c>
      <c r="MC18" s="101">
        <f>COUNTIF($A18:$LL18,16)</f>
        <v>20</v>
      </c>
      <c r="MD18" s="80">
        <f>COUNTIF($A18:$LL18,17)</f>
        <v>11</v>
      </c>
      <c r="ME18" s="80">
        <f>COUNTIF($A18:$LL18,18)</f>
        <v>15</v>
      </c>
      <c r="MF18" s="80">
        <f>COUNTIF($A18:$LL18,19)</f>
        <v>15</v>
      </c>
      <c r="MG18" s="104">
        <f>COUNTIF($A18:$LL18,20)</f>
        <v>24</v>
      </c>
      <c r="MH18" s="80">
        <f>COUNTIF($A18:$LL18,21)</f>
        <v>12</v>
      </c>
      <c r="MI18" s="80">
        <f>COUNTIF($A18:$LL18,22)</f>
        <v>17</v>
      </c>
      <c r="MJ18" s="80">
        <f>COUNTIF($A18:$LL18,23)</f>
        <v>15</v>
      </c>
      <c r="MK18" s="47"/>
      <c r="ML18" s="70">
        <v>11</v>
      </c>
      <c r="MM18" s="102">
        <v>20</v>
      </c>
      <c r="MN18" s="102"/>
      <c r="MO18" s="65">
        <v>11</v>
      </c>
      <c r="MP18" s="65"/>
      <c r="MQ18" s="65"/>
      <c r="MR18" s="106">
        <v>16</v>
      </c>
      <c r="MS18" s="106"/>
      <c r="MT18" s="106"/>
    </row>
    <row r="19" spans="1:358" s="33" customFormat="1" ht="11.25" x14ac:dyDescent="0.25">
      <c r="A19" s="47">
        <v>22</v>
      </c>
      <c r="B19" s="47">
        <v>19</v>
      </c>
      <c r="C19" s="47">
        <v>8</v>
      </c>
      <c r="D19" s="47">
        <v>21</v>
      </c>
      <c r="E19" s="47">
        <v>20</v>
      </c>
      <c r="F19" s="47">
        <v>23</v>
      </c>
      <c r="G19" s="47">
        <v>22</v>
      </c>
      <c r="H19" s="47">
        <v>17</v>
      </c>
      <c r="I19" s="47">
        <v>19</v>
      </c>
      <c r="J19" s="47">
        <v>1</v>
      </c>
      <c r="K19" s="47">
        <v>3</v>
      </c>
      <c r="L19" s="47">
        <v>13</v>
      </c>
      <c r="M19" s="47">
        <v>12</v>
      </c>
      <c r="N19" s="47">
        <v>11</v>
      </c>
      <c r="O19" s="47">
        <v>10</v>
      </c>
      <c r="P19" s="47">
        <v>12</v>
      </c>
      <c r="Q19" s="47">
        <v>4</v>
      </c>
      <c r="R19" s="47">
        <v>8</v>
      </c>
      <c r="S19" s="47">
        <v>8</v>
      </c>
      <c r="T19" s="47">
        <v>21</v>
      </c>
      <c r="U19" s="47">
        <v>12</v>
      </c>
      <c r="V19" s="47">
        <v>6</v>
      </c>
      <c r="W19" s="47">
        <v>12</v>
      </c>
      <c r="X19" s="47">
        <v>20</v>
      </c>
      <c r="Y19" s="47">
        <v>2</v>
      </c>
      <c r="Z19" s="47">
        <v>15</v>
      </c>
      <c r="AA19" s="47">
        <v>17</v>
      </c>
      <c r="AB19" s="47">
        <v>22</v>
      </c>
      <c r="AC19" s="47">
        <v>20</v>
      </c>
      <c r="AD19" s="47">
        <v>7</v>
      </c>
      <c r="AE19" s="47">
        <v>16</v>
      </c>
      <c r="AF19" s="47">
        <v>17</v>
      </c>
      <c r="AG19" s="47">
        <v>14</v>
      </c>
      <c r="AH19" s="47">
        <v>19</v>
      </c>
      <c r="AI19" s="47">
        <v>17</v>
      </c>
      <c r="AJ19" s="47">
        <v>12</v>
      </c>
      <c r="AK19" s="47">
        <v>3</v>
      </c>
      <c r="AL19" s="47">
        <v>16</v>
      </c>
      <c r="AM19" s="47">
        <v>17</v>
      </c>
      <c r="AN19" s="47">
        <v>20</v>
      </c>
      <c r="AO19" s="47">
        <v>12</v>
      </c>
      <c r="AP19" s="47">
        <v>20</v>
      </c>
      <c r="AQ19" s="47">
        <v>7</v>
      </c>
      <c r="AR19" s="47">
        <v>22</v>
      </c>
      <c r="AS19" s="47">
        <v>23</v>
      </c>
      <c r="AT19" s="47">
        <v>21</v>
      </c>
      <c r="AU19" s="47">
        <v>16</v>
      </c>
      <c r="AV19" s="47">
        <v>4</v>
      </c>
      <c r="AW19" s="47">
        <v>8</v>
      </c>
      <c r="AX19" s="47">
        <v>23</v>
      </c>
      <c r="AY19" s="47">
        <v>12</v>
      </c>
      <c r="AZ19" s="47">
        <v>12</v>
      </c>
      <c r="BA19" s="47">
        <v>7</v>
      </c>
      <c r="BB19" s="47">
        <v>3</v>
      </c>
      <c r="BC19" s="47">
        <v>23</v>
      </c>
      <c r="BD19" s="47">
        <v>7</v>
      </c>
      <c r="BE19" s="47">
        <v>16</v>
      </c>
      <c r="BF19" s="47">
        <v>11</v>
      </c>
      <c r="BG19" s="47">
        <v>17</v>
      </c>
      <c r="BH19" s="47">
        <v>20</v>
      </c>
      <c r="BI19" s="47">
        <v>23</v>
      </c>
      <c r="BJ19" s="47">
        <v>11</v>
      </c>
      <c r="BK19" s="47">
        <v>12</v>
      </c>
      <c r="BL19" s="47">
        <v>3</v>
      </c>
      <c r="BM19" s="47">
        <v>9</v>
      </c>
      <c r="BN19" s="47">
        <v>14</v>
      </c>
      <c r="BO19" s="47">
        <v>13</v>
      </c>
      <c r="BP19" s="47">
        <v>19</v>
      </c>
      <c r="BQ19" s="47">
        <v>4</v>
      </c>
      <c r="BR19" s="47">
        <v>21</v>
      </c>
      <c r="BS19" s="47">
        <v>22</v>
      </c>
      <c r="BT19" s="47">
        <v>7</v>
      </c>
      <c r="BU19" s="47">
        <v>1</v>
      </c>
      <c r="BV19" s="47">
        <v>12</v>
      </c>
      <c r="BW19" s="47">
        <v>19</v>
      </c>
      <c r="BX19" s="47">
        <v>16</v>
      </c>
      <c r="BY19" s="47">
        <v>20</v>
      </c>
      <c r="BZ19" s="47">
        <v>22</v>
      </c>
      <c r="CA19" s="47">
        <v>4</v>
      </c>
      <c r="CB19" s="47">
        <v>16</v>
      </c>
      <c r="CC19" s="47">
        <v>5</v>
      </c>
      <c r="CD19" s="47">
        <v>18</v>
      </c>
      <c r="CE19" s="47">
        <v>21</v>
      </c>
      <c r="CF19" s="47">
        <v>21</v>
      </c>
      <c r="CG19" s="47">
        <v>17</v>
      </c>
      <c r="CH19" s="47">
        <v>8</v>
      </c>
      <c r="CI19" s="47">
        <v>22</v>
      </c>
      <c r="CJ19" s="47">
        <v>16</v>
      </c>
      <c r="CK19" s="47">
        <v>16</v>
      </c>
      <c r="CL19" s="47">
        <v>15</v>
      </c>
      <c r="CM19" s="47">
        <v>4</v>
      </c>
      <c r="CN19" s="47">
        <v>19</v>
      </c>
      <c r="CO19" s="47">
        <v>19</v>
      </c>
      <c r="CP19" s="47">
        <v>12</v>
      </c>
      <c r="CQ19" s="47">
        <v>4</v>
      </c>
      <c r="CR19" s="47">
        <v>8</v>
      </c>
      <c r="CS19" s="47">
        <v>22</v>
      </c>
      <c r="CT19" s="47">
        <v>11</v>
      </c>
      <c r="CU19" s="47">
        <v>11</v>
      </c>
      <c r="CV19" s="47">
        <v>23</v>
      </c>
      <c r="CW19" s="47">
        <v>12</v>
      </c>
      <c r="CX19" s="47">
        <v>9</v>
      </c>
      <c r="CY19" s="47">
        <v>19</v>
      </c>
      <c r="CZ19" s="47">
        <v>20</v>
      </c>
      <c r="DA19" s="47">
        <v>20</v>
      </c>
      <c r="DB19" s="47">
        <v>15</v>
      </c>
      <c r="DC19" s="47">
        <v>11</v>
      </c>
      <c r="DD19" s="47">
        <v>1</v>
      </c>
      <c r="DE19" s="47">
        <v>23</v>
      </c>
      <c r="DF19" s="47">
        <v>4</v>
      </c>
      <c r="DG19" s="47">
        <v>12</v>
      </c>
      <c r="DH19" s="47">
        <v>19</v>
      </c>
      <c r="DI19" s="47">
        <v>20</v>
      </c>
      <c r="DJ19" s="47">
        <v>1</v>
      </c>
      <c r="DK19" s="47">
        <v>13</v>
      </c>
      <c r="DL19" s="47">
        <v>16</v>
      </c>
      <c r="DM19" s="47">
        <v>23</v>
      </c>
      <c r="DN19" s="47">
        <v>1</v>
      </c>
      <c r="DO19" s="47">
        <v>12</v>
      </c>
      <c r="DP19" s="47">
        <v>2</v>
      </c>
      <c r="DQ19" s="47">
        <v>12</v>
      </c>
      <c r="DR19" s="47">
        <v>23</v>
      </c>
      <c r="DS19" s="47">
        <v>7</v>
      </c>
      <c r="DT19" s="47">
        <v>22</v>
      </c>
      <c r="DU19" s="47">
        <v>21</v>
      </c>
      <c r="DV19" s="47">
        <v>5</v>
      </c>
      <c r="DW19" s="47">
        <v>23</v>
      </c>
      <c r="DX19" s="47">
        <v>11</v>
      </c>
      <c r="DY19" s="47">
        <v>22</v>
      </c>
      <c r="DZ19" s="47">
        <v>11</v>
      </c>
      <c r="EA19" s="47">
        <v>21</v>
      </c>
      <c r="EB19" s="47">
        <v>22</v>
      </c>
      <c r="EC19" s="47">
        <v>18</v>
      </c>
      <c r="ED19" s="47">
        <v>10</v>
      </c>
      <c r="EE19" s="47">
        <v>4</v>
      </c>
      <c r="EF19" s="47">
        <v>16</v>
      </c>
      <c r="EG19" s="47">
        <v>16</v>
      </c>
      <c r="EH19" s="47">
        <v>6</v>
      </c>
      <c r="EI19" s="47">
        <v>21</v>
      </c>
      <c r="EJ19" s="47">
        <v>22</v>
      </c>
      <c r="EK19" s="47">
        <v>9</v>
      </c>
      <c r="EL19" s="47">
        <v>16</v>
      </c>
      <c r="EM19" s="47">
        <v>4</v>
      </c>
      <c r="EN19" s="47">
        <v>19</v>
      </c>
      <c r="EO19" s="47">
        <v>19</v>
      </c>
      <c r="EP19" s="47">
        <v>20</v>
      </c>
      <c r="EQ19" s="47">
        <v>11</v>
      </c>
      <c r="ER19" s="47">
        <v>19</v>
      </c>
      <c r="ES19" s="47">
        <v>18</v>
      </c>
      <c r="ET19" s="47">
        <v>9</v>
      </c>
      <c r="EU19" s="47">
        <v>11</v>
      </c>
      <c r="EV19" s="47">
        <v>20</v>
      </c>
      <c r="EW19" s="47">
        <v>16</v>
      </c>
      <c r="EX19" s="47">
        <v>16</v>
      </c>
      <c r="EY19" s="47">
        <v>18</v>
      </c>
      <c r="EZ19" s="47">
        <v>8</v>
      </c>
      <c r="FA19" s="47">
        <v>17</v>
      </c>
      <c r="FB19" s="47">
        <v>3</v>
      </c>
      <c r="FC19" s="47">
        <v>18</v>
      </c>
      <c r="FD19" s="47">
        <v>11</v>
      </c>
      <c r="FE19" s="47">
        <v>18</v>
      </c>
      <c r="FF19" s="47">
        <v>18</v>
      </c>
      <c r="FG19" s="47">
        <v>21</v>
      </c>
      <c r="FH19" s="47">
        <v>19</v>
      </c>
      <c r="FI19" s="47">
        <v>20</v>
      </c>
      <c r="FJ19" s="47">
        <v>13</v>
      </c>
      <c r="FK19" s="47">
        <v>8</v>
      </c>
      <c r="FL19" s="47">
        <v>10</v>
      </c>
      <c r="FM19" s="47">
        <v>11</v>
      </c>
      <c r="FN19" s="47">
        <v>22</v>
      </c>
      <c r="FO19" s="47">
        <v>22</v>
      </c>
      <c r="FP19" s="47">
        <v>10</v>
      </c>
      <c r="FQ19" s="47">
        <v>14</v>
      </c>
      <c r="FR19" s="47">
        <v>12</v>
      </c>
      <c r="FS19" s="47">
        <v>4</v>
      </c>
      <c r="FT19" s="47">
        <v>14</v>
      </c>
      <c r="FU19" s="47">
        <v>2</v>
      </c>
      <c r="FV19" s="47">
        <v>10</v>
      </c>
      <c r="FW19" s="47">
        <v>10</v>
      </c>
      <c r="FX19" s="47">
        <v>21</v>
      </c>
      <c r="FY19" s="47">
        <v>4</v>
      </c>
      <c r="FZ19" s="47">
        <v>8</v>
      </c>
      <c r="GA19" s="47">
        <v>23</v>
      </c>
      <c r="GB19" s="47">
        <v>7</v>
      </c>
      <c r="GC19" s="47">
        <v>18</v>
      </c>
      <c r="GD19" s="47">
        <v>21</v>
      </c>
      <c r="GE19" s="47">
        <v>22</v>
      </c>
      <c r="GF19" s="47">
        <v>14</v>
      </c>
      <c r="GG19" s="47">
        <v>13</v>
      </c>
      <c r="GH19" s="47">
        <v>7</v>
      </c>
      <c r="GI19" s="47">
        <v>15</v>
      </c>
      <c r="GJ19" s="47">
        <v>20</v>
      </c>
      <c r="GK19" s="47">
        <v>21</v>
      </c>
      <c r="GL19" s="47">
        <v>16</v>
      </c>
      <c r="GM19" s="47">
        <v>18</v>
      </c>
      <c r="GN19" s="47">
        <v>18</v>
      </c>
      <c r="GO19" s="47">
        <v>6</v>
      </c>
      <c r="GP19" s="47">
        <v>10</v>
      </c>
      <c r="GQ19" s="47">
        <v>12</v>
      </c>
      <c r="GR19" s="47">
        <v>15</v>
      </c>
      <c r="GS19" s="47">
        <v>2</v>
      </c>
      <c r="GT19" s="47">
        <v>1</v>
      </c>
      <c r="GU19" s="47">
        <v>17</v>
      </c>
      <c r="GV19" s="47">
        <v>20</v>
      </c>
      <c r="GW19" s="47">
        <v>14</v>
      </c>
      <c r="GX19" s="47">
        <v>12</v>
      </c>
      <c r="GY19" s="47">
        <v>15</v>
      </c>
      <c r="GZ19" s="47">
        <v>7</v>
      </c>
      <c r="HA19" s="47">
        <v>11</v>
      </c>
      <c r="HB19" s="47">
        <v>16</v>
      </c>
      <c r="HC19" s="47">
        <v>8</v>
      </c>
      <c r="HD19" s="47">
        <v>12</v>
      </c>
      <c r="HE19" s="47">
        <v>12</v>
      </c>
      <c r="HF19" s="47">
        <v>14</v>
      </c>
      <c r="HG19" s="47">
        <v>21</v>
      </c>
      <c r="HH19" s="47">
        <v>8</v>
      </c>
      <c r="HI19" s="47">
        <v>10</v>
      </c>
      <c r="HJ19" s="47">
        <v>1</v>
      </c>
      <c r="HK19" s="47">
        <v>4</v>
      </c>
      <c r="HL19" s="47">
        <v>14</v>
      </c>
      <c r="HM19" s="47">
        <v>6</v>
      </c>
      <c r="HN19" s="47">
        <v>9</v>
      </c>
      <c r="HO19" s="47">
        <v>12</v>
      </c>
      <c r="HP19" s="47">
        <v>21</v>
      </c>
      <c r="HQ19" s="47">
        <v>21</v>
      </c>
      <c r="HR19" s="47">
        <v>18</v>
      </c>
      <c r="HS19" s="47">
        <v>13</v>
      </c>
      <c r="HT19" s="47">
        <v>16</v>
      </c>
      <c r="HU19" s="47">
        <v>21</v>
      </c>
      <c r="HV19" s="47">
        <v>21</v>
      </c>
      <c r="HW19" s="47">
        <v>12</v>
      </c>
      <c r="HX19" s="47">
        <v>4</v>
      </c>
      <c r="HY19" s="47">
        <v>21</v>
      </c>
      <c r="HZ19" s="47">
        <v>20</v>
      </c>
      <c r="IA19" s="47">
        <v>1</v>
      </c>
      <c r="IB19" s="47">
        <v>15</v>
      </c>
      <c r="IC19" s="47">
        <v>4</v>
      </c>
      <c r="ID19" s="47">
        <v>18</v>
      </c>
      <c r="IE19" s="47">
        <v>4</v>
      </c>
      <c r="IF19" s="47">
        <v>18</v>
      </c>
      <c r="IG19" s="47">
        <v>9</v>
      </c>
      <c r="IH19" s="47">
        <v>6</v>
      </c>
      <c r="II19" s="47">
        <v>3</v>
      </c>
      <c r="IJ19" s="47">
        <v>18</v>
      </c>
      <c r="IK19" s="47">
        <v>13</v>
      </c>
      <c r="IL19" s="47">
        <v>16</v>
      </c>
      <c r="IM19" s="47">
        <v>13</v>
      </c>
      <c r="IN19" s="47">
        <v>12</v>
      </c>
      <c r="IO19" s="47">
        <v>21</v>
      </c>
      <c r="IP19" s="47">
        <v>16</v>
      </c>
      <c r="IQ19" s="47">
        <v>16</v>
      </c>
      <c r="IR19" s="47">
        <v>15</v>
      </c>
      <c r="IS19" s="47">
        <v>12</v>
      </c>
      <c r="IT19" s="47">
        <v>12</v>
      </c>
      <c r="IU19" s="47">
        <v>4</v>
      </c>
      <c r="IV19" s="47">
        <v>10</v>
      </c>
      <c r="IW19" s="47">
        <v>21</v>
      </c>
      <c r="IX19" s="47">
        <v>16</v>
      </c>
      <c r="IY19" s="47">
        <v>3</v>
      </c>
      <c r="IZ19" s="47">
        <v>17</v>
      </c>
      <c r="JA19" s="47">
        <v>19</v>
      </c>
      <c r="JB19" s="47">
        <v>22</v>
      </c>
      <c r="JC19" s="47">
        <v>16</v>
      </c>
      <c r="JD19" s="47">
        <v>7</v>
      </c>
      <c r="JE19" s="47">
        <v>11</v>
      </c>
      <c r="JF19" s="47">
        <v>21</v>
      </c>
      <c r="JG19" s="47">
        <v>11</v>
      </c>
      <c r="JH19" s="47">
        <v>18</v>
      </c>
      <c r="JI19" s="47">
        <v>1</v>
      </c>
      <c r="JJ19" s="47">
        <v>6</v>
      </c>
      <c r="JK19" s="47">
        <v>13</v>
      </c>
      <c r="JL19" s="47">
        <v>12</v>
      </c>
      <c r="JM19" s="47">
        <v>17</v>
      </c>
      <c r="JN19" s="47">
        <v>18</v>
      </c>
      <c r="JO19" s="47">
        <v>17</v>
      </c>
      <c r="JP19" s="47">
        <v>23</v>
      </c>
      <c r="JQ19" s="47">
        <v>8</v>
      </c>
      <c r="JR19" s="47">
        <v>20</v>
      </c>
      <c r="JS19" s="47">
        <v>21</v>
      </c>
      <c r="JT19" s="47">
        <v>14</v>
      </c>
      <c r="JU19" s="47">
        <v>18</v>
      </c>
      <c r="JV19" s="47">
        <v>1</v>
      </c>
      <c r="JW19" s="47">
        <v>4</v>
      </c>
      <c r="JX19" s="47">
        <v>17</v>
      </c>
      <c r="JY19" s="47">
        <v>22</v>
      </c>
      <c r="JZ19" s="47">
        <v>22</v>
      </c>
      <c r="KA19" s="47">
        <v>10</v>
      </c>
      <c r="KB19" s="47">
        <v>17</v>
      </c>
      <c r="KC19" s="47">
        <v>20</v>
      </c>
      <c r="KD19" s="47">
        <v>17</v>
      </c>
      <c r="KE19" s="47">
        <v>21</v>
      </c>
      <c r="KF19" s="47">
        <v>12</v>
      </c>
      <c r="KG19" s="47">
        <v>23</v>
      </c>
      <c r="KH19" s="47">
        <v>22</v>
      </c>
      <c r="KI19" s="47">
        <v>7</v>
      </c>
      <c r="KJ19" s="47">
        <v>13</v>
      </c>
      <c r="KK19" s="47">
        <v>13</v>
      </c>
      <c r="KL19" s="47">
        <v>20</v>
      </c>
      <c r="KM19" s="47">
        <v>3</v>
      </c>
      <c r="KN19" s="47">
        <v>20</v>
      </c>
      <c r="KO19" s="47">
        <v>8</v>
      </c>
      <c r="KP19" s="47">
        <v>22</v>
      </c>
      <c r="KQ19" s="47">
        <v>16</v>
      </c>
      <c r="KR19" s="47">
        <v>1</v>
      </c>
      <c r="KS19" s="47">
        <v>10</v>
      </c>
      <c r="KT19" s="47">
        <v>16</v>
      </c>
      <c r="KU19" s="47">
        <v>18</v>
      </c>
      <c r="KV19" s="47">
        <v>19</v>
      </c>
      <c r="KW19" s="47">
        <v>14</v>
      </c>
      <c r="KX19" s="47">
        <v>15</v>
      </c>
      <c r="KY19" s="47">
        <v>1</v>
      </c>
      <c r="KZ19" s="47">
        <v>18</v>
      </c>
      <c r="LA19" s="47">
        <v>2</v>
      </c>
      <c r="LB19" s="47">
        <v>23</v>
      </c>
      <c r="LC19" s="47">
        <v>17</v>
      </c>
      <c r="LD19" s="47">
        <v>12</v>
      </c>
      <c r="LE19" s="47">
        <v>1</v>
      </c>
      <c r="LF19" s="47">
        <v>10</v>
      </c>
      <c r="LG19" s="47">
        <v>22</v>
      </c>
      <c r="LH19" s="47">
        <v>2</v>
      </c>
      <c r="LI19" s="47">
        <v>6</v>
      </c>
      <c r="LJ19" s="47">
        <v>5</v>
      </c>
      <c r="LK19" s="47">
        <v>13</v>
      </c>
      <c r="LL19" s="47">
        <v>22</v>
      </c>
      <c r="LM19" s="47"/>
      <c r="LN19" s="80">
        <f>COUNTIF($A19:$LL19,1)</f>
        <v>13</v>
      </c>
      <c r="LO19" s="80">
        <f>COUNTIF($A19:$LL19,2)</f>
        <v>6</v>
      </c>
      <c r="LP19" s="80">
        <f>COUNTIF($A19:$LL19,3)</f>
        <v>8</v>
      </c>
      <c r="LQ19" s="80">
        <f>COUNTIF($A19:$LL19,4)</f>
        <v>17</v>
      </c>
      <c r="LR19" s="80">
        <f>COUNTIF($A19:$LL19,5)</f>
        <v>3</v>
      </c>
      <c r="LS19" s="80">
        <f>COUNTIF($A19:$LL19,6)</f>
        <v>7</v>
      </c>
      <c r="LT19" s="80">
        <f>COUNTIF($A19:$LL19,7)</f>
        <v>11</v>
      </c>
      <c r="LU19" s="80">
        <f>COUNTIF($A19:$LL19,8)</f>
        <v>13</v>
      </c>
      <c r="LV19" s="80">
        <f>COUNTIF($A19:$LL19,9)</f>
        <v>6</v>
      </c>
      <c r="LW19" s="80">
        <f>COUNTIF($A19:$LL19,10)</f>
        <v>12</v>
      </c>
      <c r="LX19" s="80">
        <f>COUNTIF($A19:$LL19,11)</f>
        <v>15</v>
      </c>
      <c r="LY19" s="104">
        <f>COUNTIF($A19:$LL19,12)</f>
        <v>28</v>
      </c>
      <c r="LZ19" s="80">
        <f>COUNTIF($A19:$LL19,13)</f>
        <v>12</v>
      </c>
      <c r="MA19" s="80">
        <f>COUNTIF($A19:$LL19,14)</f>
        <v>10</v>
      </c>
      <c r="MB19" s="80">
        <f>COUNTIF($A19:$LL19,15)</f>
        <v>9</v>
      </c>
      <c r="MC19" s="79">
        <f>COUNTIF($A19:$LL19,16)</f>
        <v>24</v>
      </c>
      <c r="MD19" s="80">
        <f>COUNTIF($A19:$LL19,17)</f>
        <v>16</v>
      </c>
      <c r="ME19" s="80">
        <f>COUNTIF($A19:$LL19,18)</f>
        <v>19</v>
      </c>
      <c r="MF19" s="80">
        <f>COUNTIF($A19:$LL19,19)</f>
        <v>15</v>
      </c>
      <c r="MG19" s="80">
        <f>COUNTIF($A19:$LL19,20)</f>
        <v>20</v>
      </c>
      <c r="MH19" s="79">
        <f>COUNTIF($A19:$LL19,21)</f>
        <v>24</v>
      </c>
      <c r="MI19" s="101">
        <f>COUNTIF($A19:$LL19,22)</f>
        <v>22</v>
      </c>
      <c r="MJ19" s="80">
        <f>COUNTIF($A19:$LL19,23)</f>
        <v>14</v>
      </c>
      <c r="MK19" s="47"/>
      <c r="ML19" s="70">
        <v>12</v>
      </c>
      <c r="MM19" s="102">
        <v>12</v>
      </c>
      <c r="MN19" s="102"/>
      <c r="MO19" s="65">
        <v>16</v>
      </c>
      <c r="MP19" s="65">
        <v>21</v>
      </c>
      <c r="MQ19" s="65"/>
      <c r="MR19" s="106">
        <v>22</v>
      </c>
      <c r="MS19" s="106"/>
      <c r="MT19" s="106"/>
    </row>
    <row r="20" spans="1:358" s="33" customFormat="1" ht="11.25" x14ac:dyDescent="0.25">
      <c r="A20" s="47">
        <v>18</v>
      </c>
      <c r="B20" s="47">
        <v>23</v>
      </c>
      <c r="C20" s="47">
        <v>20</v>
      </c>
      <c r="D20" s="47">
        <v>22</v>
      </c>
      <c r="E20" s="47">
        <v>16</v>
      </c>
      <c r="F20" s="47">
        <v>21</v>
      </c>
      <c r="G20" s="47">
        <v>9</v>
      </c>
      <c r="H20" s="47">
        <v>12</v>
      </c>
      <c r="I20" s="47">
        <v>14</v>
      </c>
      <c r="J20" s="47">
        <v>20</v>
      </c>
      <c r="K20" s="47">
        <v>19</v>
      </c>
      <c r="L20" s="47">
        <v>8</v>
      </c>
      <c r="M20" s="47">
        <v>7</v>
      </c>
      <c r="N20" s="47">
        <v>6</v>
      </c>
      <c r="O20" s="47">
        <v>1</v>
      </c>
      <c r="P20" s="47">
        <v>9</v>
      </c>
      <c r="Q20" s="47">
        <v>22</v>
      </c>
      <c r="R20" s="47">
        <v>22</v>
      </c>
      <c r="S20" s="47">
        <v>22</v>
      </c>
      <c r="T20" s="47">
        <v>10</v>
      </c>
      <c r="U20" s="47">
        <v>2</v>
      </c>
      <c r="V20" s="47">
        <v>7</v>
      </c>
      <c r="W20" s="47">
        <v>13</v>
      </c>
      <c r="X20" s="47">
        <v>14</v>
      </c>
      <c r="Y20" s="47">
        <v>13</v>
      </c>
      <c r="Z20" s="47">
        <v>17</v>
      </c>
      <c r="AA20" s="47">
        <v>3</v>
      </c>
      <c r="AB20" s="47">
        <v>7</v>
      </c>
      <c r="AC20" s="47">
        <v>13</v>
      </c>
      <c r="AD20" s="47">
        <v>4</v>
      </c>
      <c r="AE20" s="47">
        <v>7</v>
      </c>
      <c r="AF20" s="47">
        <v>14</v>
      </c>
      <c r="AG20" s="47">
        <v>5</v>
      </c>
      <c r="AH20" s="47">
        <v>23</v>
      </c>
      <c r="AI20" s="47">
        <v>3</v>
      </c>
      <c r="AJ20" s="47">
        <v>20</v>
      </c>
      <c r="AK20" s="47">
        <v>15</v>
      </c>
      <c r="AL20" s="47">
        <v>13</v>
      </c>
      <c r="AM20" s="47">
        <v>8</v>
      </c>
      <c r="AN20" s="47">
        <v>12</v>
      </c>
      <c r="AO20" s="47">
        <v>3</v>
      </c>
      <c r="AP20" s="47">
        <v>5</v>
      </c>
      <c r="AQ20" s="47">
        <v>13</v>
      </c>
      <c r="AR20" s="47">
        <v>2</v>
      </c>
      <c r="AS20" s="47">
        <v>19</v>
      </c>
      <c r="AT20" s="47">
        <v>19</v>
      </c>
      <c r="AU20" s="47">
        <v>22</v>
      </c>
      <c r="AV20" s="47">
        <v>6</v>
      </c>
      <c r="AW20" s="47">
        <v>20</v>
      </c>
      <c r="AX20" s="47">
        <v>21</v>
      </c>
      <c r="AY20" s="47">
        <v>8</v>
      </c>
      <c r="AZ20" s="47">
        <v>9</v>
      </c>
      <c r="BA20" s="47">
        <v>22</v>
      </c>
      <c r="BB20" s="47">
        <v>22</v>
      </c>
      <c r="BC20" s="47">
        <v>21</v>
      </c>
      <c r="BD20" s="47">
        <v>16</v>
      </c>
      <c r="BE20" s="47">
        <v>18</v>
      </c>
      <c r="BF20" s="47">
        <v>21</v>
      </c>
      <c r="BG20" s="47">
        <v>14</v>
      </c>
      <c r="BH20" s="47">
        <v>22</v>
      </c>
      <c r="BI20" s="47">
        <v>21</v>
      </c>
      <c r="BJ20" s="47">
        <v>6</v>
      </c>
      <c r="BK20" s="47">
        <v>18</v>
      </c>
      <c r="BL20" s="47">
        <v>7</v>
      </c>
      <c r="BM20" s="47">
        <v>10</v>
      </c>
      <c r="BN20" s="47">
        <v>12</v>
      </c>
      <c r="BO20" s="47">
        <v>6</v>
      </c>
      <c r="BP20" s="47">
        <v>21</v>
      </c>
      <c r="BQ20" s="47">
        <v>19</v>
      </c>
      <c r="BR20" s="47">
        <v>13</v>
      </c>
      <c r="BS20" s="47">
        <v>7</v>
      </c>
      <c r="BT20" s="47">
        <v>6</v>
      </c>
      <c r="BU20" s="47">
        <v>4</v>
      </c>
      <c r="BV20" s="47">
        <v>14</v>
      </c>
      <c r="BW20" s="47">
        <v>23</v>
      </c>
      <c r="BX20" s="47">
        <v>15</v>
      </c>
      <c r="BY20" s="47">
        <v>1</v>
      </c>
      <c r="BZ20" s="47">
        <v>5</v>
      </c>
      <c r="CA20" s="47">
        <v>1</v>
      </c>
      <c r="CB20" s="47">
        <v>18</v>
      </c>
      <c r="CC20" s="47">
        <v>1</v>
      </c>
      <c r="CD20" s="47">
        <v>4</v>
      </c>
      <c r="CE20" s="47">
        <v>6</v>
      </c>
      <c r="CF20" s="47">
        <v>13</v>
      </c>
      <c r="CG20" s="47">
        <v>5</v>
      </c>
      <c r="CH20" s="47">
        <v>17</v>
      </c>
      <c r="CI20" s="47">
        <v>5</v>
      </c>
      <c r="CJ20" s="47">
        <v>18</v>
      </c>
      <c r="CK20" s="47">
        <v>12</v>
      </c>
      <c r="CL20" s="47">
        <v>13</v>
      </c>
      <c r="CM20" s="47">
        <v>13</v>
      </c>
      <c r="CN20" s="47">
        <v>12</v>
      </c>
      <c r="CO20" s="47">
        <v>12</v>
      </c>
      <c r="CP20" s="47">
        <v>18</v>
      </c>
      <c r="CQ20" s="47">
        <v>19</v>
      </c>
      <c r="CR20" s="47">
        <v>21</v>
      </c>
      <c r="CS20" s="47">
        <v>12</v>
      </c>
      <c r="CT20" s="47">
        <v>19</v>
      </c>
      <c r="CU20" s="47">
        <v>17</v>
      </c>
      <c r="CV20" s="47">
        <v>18</v>
      </c>
      <c r="CW20" s="47">
        <v>15</v>
      </c>
      <c r="CX20" s="47">
        <v>17</v>
      </c>
      <c r="CY20" s="47">
        <v>23</v>
      </c>
      <c r="CZ20" s="47">
        <v>12</v>
      </c>
      <c r="DA20" s="47">
        <v>17</v>
      </c>
      <c r="DB20" s="47">
        <v>21</v>
      </c>
      <c r="DC20" s="47">
        <v>15</v>
      </c>
      <c r="DD20" s="47">
        <v>4</v>
      </c>
      <c r="DE20" s="47">
        <v>12</v>
      </c>
      <c r="DF20" s="47">
        <v>18</v>
      </c>
      <c r="DG20" s="47">
        <v>4</v>
      </c>
      <c r="DH20" s="47">
        <v>23</v>
      </c>
      <c r="DI20" s="47">
        <v>18</v>
      </c>
      <c r="DJ20" s="47">
        <v>22</v>
      </c>
      <c r="DK20" s="47">
        <v>18</v>
      </c>
      <c r="DL20" s="47">
        <v>13</v>
      </c>
      <c r="DM20" s="47">
        <v>22</v>
      </c>
      <c r="DN20" s="47">
        <v>21</v>
      </c>
      <c r="DO20" s="47">
        <v>13</v>
      </c>
      <c r="DP20" s="47">
        <v>4</v>
      </c>
      <c r="DQ20" s="47">
        <v>13</v>
      </c>
      <c r="DR20" s="47">
        <v>13</v>
      </c>
      <c r="DS20" s="47">
        <v>9</v>
      </c>
      <c r="DT20" s="47">
        <v>4</v>
      </c>
      <c r="DU20" s="47">
        <v>13</v>
      </c>
      <c r="DV20" s="47">
        <v>20</v>
      </c>
      <c r="DW20" s="47">
        <v>21</v>
      </c>
      <c r="DX20" s="47">
        <v>23</v>
      </c>
      <c r="DY20" s="47">
        <v>12</v>
      </c>
      <c r="DZ20" s="47">
        <v>19</v>
      </c>
      <c r="EA20" s="47">
        <v>12</v>
      </c>
      <c r="EB20" s="47">
        <v>10</v>
      </c>
      <c r="EC20" s="47">
        <v>13</v>
      </c>
      <c r="ED20" s="47">
        <v>8</v>
      </c>
      <c r="EE20" s="47">
        <v>12</v>
      </c>
      <c r="EF20" s="47">
        <v>22</v>
      </c>
      <c r="EG20" s="47">
        <v>1</v>
      </c>
      <c r="EH20" s="47">
        <v>13</v>
      </c>
      <c r="EI20" s="47">
        <v>1</v>
      </c>
      <c r="EJ20" s="47">
        <v>20</v>
      </c>
      <c r="EK20" s="47">
        <v>19</v>
      </c>
      <c r="EL20" s="47">
        <v>22</v>
      </c>
      <c r="EM20" s="47">
        <v>16</v>
      </c>
      <c r="EN20" s="47">
        <v>21</v>
      </c>
      <c r="EO20" s="47">
        <v>21</v>
      </c>
      <c r="EP20" s="47">
        <v>11</v>
      </c>
      <c r="EQ20" s="47">
        <v>18</v>
      </c>
      <c r="ER20" s="47">
        <v>23</v>
      </c>
      <c r="ES20" s="47">
        <v>14</v>
      </c>
      <c r="ET20" s="47">
        <v>22</v>
      </c>
      <c r="EU20" s="47">
        <v>1</v>
      </c>
      <c r="EV20" s="47">
        <v>13</v>
      </c>
      <c r="EW20" s="47">
        <v>7</v>
      </c>
      <c r="EX20" s="47">
        <v>22</v>
      </c>
      <c r="EY20" s="47">
        <v>22</v>
      </c>
      <c r="EZ20" s="47">
        <v>23</v>
      </c>
      <c r="FA20" s="47">
        <v>19</v>
      </c>
      <c r="FB20" s="47">
        <v>14</v>
      </c>
      <c r="FC20" s="47">
        <v>23</v>
      </c>
      <c r="FD20" s="47">
        <v>13</v>
      </c>
      <c r="FE20" s="47">
        <v>5</v>
      </c>
      <c r="FF20" s="47">
        <v>5</v>
      </c>
      <c r="FG20" s="47">
        <v>18</v>
      </c>
      <c r="FH20" s="47">
        <v>1</v>
      </c>
      <c r="FI20" s="47">
        <v>19</v>
      </c>
      <c r="FJ20" s="47">
        <v>21</v>
      </c>
      <c r="FK20" s="47">
        <v>10</v>
      </c>
      <c r="FL20" s="47">
        <v>17</v>
      </c>
      <c r="FM20" s="47">
        <v>5</v>
      </c>
      <c r="FN20" s="47">
        <v>18</v>
      </c>
      <c r="FO20" s="47">
        <v>1</v>
      </c>
      <c r="FP20" s="47">
        <v>20</v>
      </c>
      <c r="FQ20" s="47">
        <v>22</v>
      </c>
      <c r="FR20" s="47">
        <v>16</v>
      </c>
      <c r="FS20" s="47">
        <v>14</v>
      </c>
      <c r="FT20" s="47">
        <v>12</v>
      </c>
      <c r="FU20" s="47">
        <v>7</v>
      </c>
      <c r="FV20" s="47">
        <v>13</v>
      </c>
      <c r="FW20" s="47">
        <v>13</v>
      </c>
      <c r="FX20" s="47">
        <v>5</v>
      </c>
      <c r="FY20" s="47">
        <v>21</v>
      </c>
      <c r="FZ20" s="47">
        <v>4</v>
      </c>
      <c r="GA20" s="47">
        <v>19</v>
      </c>
      <c r="GB20" s="47">
        <v>4</v>
      </c>
      <c r="GC20" s="47">
        <v>12</v>
      </c>
      <c r="GD20" s="47">
        <v>18</v>
      </c>
      <c r="GE20" s="47">
        <v>20</v>
      </c>
      <c r="GF20" s="47">
        <v>9</v>
      </c>
      <c r="GG20" s="47">
        <v>6</v>
      </c>
      <c r="GH20" s="47">
        <v>23</v>
      </c>
      <c r="GI20" s="47">
        <v>17</v>
      </c>
      <c r="GJ20" s="47">
        <v>15</v>
      </c>
      <c r="GK20" s="47">
        <v>23</v>
      </c>
      <c r="GL20" s="47">
        <v>22</v>
      </c>
      <c r="GM20" s="47">
        <v>7</v>
      </c>
      <c r="GN20" s="47">
        <v>7</v>
      </c>
      <c r="GO20" s="47">
        <v>13</v>
      </c>
      <c r="GP20" s="47">
        <v>4</v>
      </c>
      <c r="GQ20" s="47">
        <v>6</v>
      </c>
      <c r="GR20" s="47">
        <v>23</v>
      </c>
      <c r="GS20" s="47">
        <v>15</v>
      </c>
      <c r="GT20" s="47">
        <v>2</v>
      </c>
      <c r="GU20" s="47">
        <v>19</v>
      </c>
      <c r="GV20" s="47">
        <v>11</v>
      </c>
      <c r="GW20" s="47">
        <v>16</v>
      </c>
      <c r="GX20" s="47">
        <v>13</v>
      </c>
      <c r="GY20" s="47">
        <v>11</v>
      </c>
      <c r="GZ20" s="47">
        <v>14</v>
      </c>
      <c r="HA20" s="47">
        <v>21</v>
      </c>
      <c r="HB20" s="47">
        <v>3</v>
      </c>
      <c r="HC20" s="47">
        <v>19</v>
      </c>
      <c r="HD20" s="47">
        <v>14</v>
      </c>
      <c r="HE20" s="47">
        <v>14</v>
      </c>
      <c r="HF20" s="47">
        <v>11</v>
      </c>
      <c r="HG20" s="47">
        <v>15</v>
      </c>
      <c r="HH20" s="47">
        <v>6</v>
      </c>
      <c r="HI20" s="47">
        <v>17</v>
      </c>
      <c r="HJ20" s="47">
        <v>16</v>
      </c>
      <c r="HK20" s="47">
        <v>6</v>
      </c>
      <c r="HL20" s="47">
        <v>15</v>
      </c>
      <c r="HM20" s="47">
        <v>20</v>
      </c>
      <c r="HN20" s="47">
        <v>22</v>
      </c>
      <c r="HO20" s="47">
        <v>10</v>
      </c>
      <c r="HP20" s="47">
        <v>3</v>
      </c>
      <c r="HQ20" s="47">
        <v>19</v>
      </c>
      <c r="HR20" s="47">
        <v>19</v>
      </c>
      <c r="HS20" s="47">
        <v>19</v>
      </c>
      <c r="HT20" s="47">
        <v>20</v>
      </c>
      <c r="HU20" s="47">
        <v>14</v>
      </c>
      <c r="HV20" s="47">
        <v>14</v>
      </c>
      <c r="HW20" s="47">
        <v>5</v>
      </c>
      <c r="HX20" s="47">
        <v>13</v>
      </c>
      <c r="HY20" s="47">
        <v>23</v>
      </c>
      <c r="HZ20" s="47">
        <v>17</v>
      </c>
      <c r="IA20" s="47">
        <v>13</v>
      </c>
      <c r="IB20" s="47">
        <v>5</v>
      </c>
      <c r="IC20" s="47">
        <v>14</v>
      </c>
      <c r="ID20" s="47">
        <v>2</v>
      </c>
      <c r="IE20" s="47">
        <v>16</v>
      </c>
      <c r="IF20" s="47">
        <v>13</v>
      </c>
      <c r="IG20" s="47">
        <v>12</v>
      </c>
      <c r="IH20" s="47">
        <v>17</v>
      </c>
      <c r="II20" s="47">
        <v>5</v>
      </c>
      <c r="IJ20" s="47">
        <v>5</v>
      </c>
      <c r="IK20" s="47">
        <v>20</v>
      </c>
      <c r="IL20" s="47">
        <v>17</v>
      </c>
      <c r="IM20" s="47">
        <v>16</v>
      </c>
      <c r="IN20" s="47">
        <v>6</v>
      </c>
      <c r="IO20" s="47">
        <v>23</v>
      </c>
      <c r="IP20" s="47">
        <v>6</v>
      </c>
      <c r="IQ20" s="47">
        <v>6</v>
      </c>
      <c r="IR20" s="47">
        <v>2</v>
      </c>
      <c r="IS20" s="47">
        <v>6</v>
      </c>
      <c r="IT20" s="47">
        <v>14</v>
      </c>
      <c r="IU20" s="47">
        <v>10</v>
      </c>
      <c r="IV20" s="47">
        <v>19</v>
      </c>
      <c r="IW20" s="47">
        <v>12</v>
      </c>
      <c r="IX20" s="47">
        <v>11</v>
      </c>
      <c r="IY20" s="47">
        <v>18</v>
      </c>
      <c r="IZ20" s="47">
        <v>8</v>
      </c>
      <c r="JA20" s="47">
        <v>23</v>
      </c>
      <c r="JB20" s="47">
        <v>7</v>
      </c>
      <c r="JC20" s="47">
        <v>6</v>
      </c>
      <c r="JD20" s="47">
        <v>12</v>
      </c>
      <c r="JE20" s="47">
        <v>13</v>
      </c>
      <c r="JF20" s="47">
        <v>15</v>
      </c>
      <c r="JG20" s="47">
        <v>20</v>
      </c>
      <c r="JH20" s="47">
        <v>15</v>
      </c>
      <c r="JI20" s="47">
        <v>18</v>
      </c>
      <c r="JJ20" s="47">
        <v>22</v>
      </c>
      <c r="JK20" s="47">
        <v>10</v>
      </c>
      <c r="JL20" s="47">
        <v>11</v>
      </c>
      <c r="JM20" s="47">
        <v>12</v>
      </c>
      <c r="JN20" s="47">
        <v>6</v>
      </c>
      <c r="JO20" s="47">
        <v>14</v>
      </c>
      <c r="JP20" s="47">
        <v>1</v>
      </c>
      <c r="JQ20" s="47">
        <v>1</v>
      </c>
      <c r="JR20" s="47">
        <v>23</v>
      </c>
      <c r="JS20" s="47">
        <v>23</v>
      </c>
      <c r="JT20" s="47">
        <v>21</v>
      </c>
      <c r="JU20" s="47">
        <v>11</v>
      </c>
      <c r="JV20" s="47">
        <v>21</v>
      </c>
      <c r="JW20" s="47">
        <v>9</v>
      </c>
      <c r="JX20" s="47">
        <v>8</v>
      </c>
      <c r="JY20" s="47">
        <v>19</v>
      </c>
      <c r="JZ20" s="47">
        <v>17</v>
      </c>
      <c r="KA20" s="47">
        <v>19</v>
      </c>
      <c r="KB20" s="47">
        <v>21</v>
      </c>
      <c r="KC20" s="47">
        <v>12</v>
      </c>
      <c r="KD20" s="47">
        <v>13</v>
      </c>
      <c r="KE20" s="47">
        <v>7</v>
      </c>
      <c r="KF20" s="47">
        <v>3</v>
      </c>
      <c r="KG20" s="47">
        <v>1</v>
      </c>
      <c r="KH20" s="47">
        <v>8</v>
      </c>
      <c r="KI20" s="47">
        <v>16</v>
      </c>
      <c r="KJ20" s="47">
        <v>18</v>
      </c>
      <c r="KK20" s="47">
        <v>21</v>
      </c>
      <c r="KL20" s="47">
        <v>16</v>
      </c>
      <c r="KM20" s="47">
        <v>11</v>
      </c>
      <c r="KN20" s="47">
        <v>12</v>
      </c>
      <c r="KO20" s="47">
        <v>17</v>
      </c>
      <c r="KP20" s="47">
        <v>8</v>
      </c>
      <c r="KQ20" s="47">
        <v>9</v>
      </c>
      <c r="KR20" s="47">
        <v>13</v>
      </c>
      <c r="KS20" s="47">
        <v>22</v>
      </c>
      <c r="KT20" s="47">
        <v>1</v>
      </c>
      <c r="KU20" s="47">
        <v>13</v>
      </c>
      <c r="KV20" s="47">
        <v>15</v>
      </c>
      <c r="KW20" s="47">
        <v>23</v>
      </c>
      <c r="KX20" s="47">
        <v>22</v>
      </c>
      <c r="KY20" s="47">
        <v>3</v>
      </c>
      <c r="KZ20" s="47">
        <v>4</v>
      </c>
      <c r="LA20" s="47">
        <v>14</v>
      </c>
      <c r="LB20" s="47">
        <v>21</v>
      </c>
      <c r="LC20" s="47">
        <v>19</v>
      </c>
      <c r="LD20" s="47">
        <v>17</v>
      </c>
      <c r="LE20" s="47">
        <v>9</v>
      </c>
      <c r="LF20" s="47">
        <v>16</v>
      </c>
      <c r="LG20" s="47">
        <v>5</v>
      </c>
      <c r="LH20" s="47">
        <v>17</v>
      </c>
      <c r="LI20" s="47">
        <v>13</v>
      </c>
      <c r="LJ20" s="47">
        <v>13</v>
      </c>
      <c r="LK20" s="47">
        <v>5</v>
      </c>
      <c r="LL20" s="47">
        <v>20</v>
      </c>
      <c r="LM20" s="47"/>
      <c r="LN20" s="80">
        <f>COUNTIF($A20:$LL20,1)</f>
        <v>13</v>
      </c>
      <c r="LO20" s="80">
        <f>COUNTIF($A20:$LL20,2)</f>
        <v>5</v>
      </c>
      <c r="LP20" s="80">
        <f>COUNTIF($A20:$LL20,3)</f>
        <v>7</v>
      </c>
      <c r="LQ20" s="80">
        <f>COUNTIF($A20:$LL20,4)</f>
        <v>11</v>
      </c>
      <c r="LR20" s="80">
        <f>COUNTIF($A20:$LL20,5)</f>
        <v>15</v>
      </c>
      <c r="LS20" s="80">
        <f>COUNTIF($A20:$LL20,6)</f>
        <v>16</v>
      </c>
      <c r="LT20" s="80">
        <f>COUNTIF($A20:$LL20,7)</f>
        <v>12</v>
      </c>
      <c r="LU20" s="80">
        <f>COUNTIF($A20:$LL20,8)</f>
        <v>8</v>
      </c>
      <c r="LV20" s="80">
        <f>COUNTIF($A20:$LL20,9)</f>
        <v>8</v>
      </c>
      <c r="LW20" s="80">
        <f>COUNTIF($A20:$LL20,10)</f>
        <v>7</v>
      </c>
      <c r="LX20" s="80">
        <f>COUNTIF($A20:$LL20,11)</f>
        <v>8</v>
      </c>
      <c r="LY20" s="101">
        <f>COUNTIF($A20:$LL20,12)</f>
        <v>20</v>
      </c>
      <c r="LZ20" s="104">
        <f>COUNTIF($A20:$LL20,13)</f>
        <v>31</v>
      </c>
      <c r="MA20" s="80">
        <f>COUNTIF($A20:$LL20,14)</f>
        <v>17</v>
      </c>
      <c r="MB20" s="80">
        <f>COUNTIF($A20:$LL20,15)</f>
        <v>11</v>
      </c>
      <c r="MC20" s="80">
        <f>COUNTIF($A20:$LL20,16)</f>
        <v>11</v>
      </c>
      <c r="MD20" s="80">
        <f>COUNTIF($A20:$LL20,17)</f>
        <v>15</v>
      </c>
      <c r="ME20" s="80">
        <f>COUNTIF($A20:$LL20,18)</f>
        <v>17</v>
      </c>
      <c r="MF20" s="101">
        <f>COUNTIF($A20:$LL20,19)</f>
        <v>20</v>
      </c>
      <c r="MG20" s="80">
        <f>COUNTIF($A20:$LL20,20)</f>
        <v>13</v>
      </c>
      <c r="MH20" s="101">
        <f>COUNTIF($A20:$LL20,21)</f>
        <v>20</v>
      </c>
      <c r="MI20" s="79">
        <f>COUNTIF($A20:$LL20,22)</f>
        <v>21</v>
      </c>
      <c r="MJ20" s="80">
        <f>COUNTIF($A20:$LL20,23)</f>
        <v>18</v>
      </c>
      <c r="MK20" s="47"/>
      <c r="ML20" s="70">
        <v>22</v>
      </c>
      <c r="MM20" s="102">
        <v>13</v>
      </c>
      <c r="MN20" s="102"/>
      <c r="MO20" s="65">
        <v>22</v>
      </c>
      <c r="MP20" s="65"/>
      <c r="MQ20" s="65"/>
      <c r="MR20" s="106">
        <v>12</v>
      </c>
      <c r="MS20" s="106">
        <v>19</v>
      </c>
      <c r="MT20" s="106">
        <v>21</v>
      </c>
    </row>
    <row r="21" spans="1:358" s="33" customFormat="1" ht="11.25" x14ac:dyDescent="0.25">
      <c r="A21" s="47">
        <v>13</v>
      </c>
      <c r="B21" s="47">
        <v>22</v>
      </c>
      <c r="C21" s="47">
        <v>16</v>
      </c>
      <c r="D21" s="47">
        <v>11</v>
      </c>
      <c r="E21" s="47">
        <v>8</v>
      </c>
      <c r="F21" s="47">
        <v>18</v>
      </c>
      <c r="G21" s="47">
        <v>14</v>
      </c>
      <c r="H21" s="47">
        <v>14</v>
      </c>
      <c r="I21" s="47">
        <v>3</v>
      </c>
      <c r="J21" s="47">
        <v>11</v>
      </c>
      <c r="K21" s="47">
        <v>22</v>
      </c>
      <c r="L21" s="47">
        <v>18</v>
      </c>
      <c r="M21" s="47">
        <v>11</v>
      </c>
      <c r="N21" s="47">
        <v>12</v>
      </c>
      <c r="O21" s="47">
        <v>22</v>
      </c>
      <c r="P21" s="47">
        <v>21</v>
      </c>
      <c r="Q21" s="47">
        <v>2</v>
      </c>
      <c r="R21" s="47">
        <v>5</v>
      </c>
      <c r="S21" s="47">
        <v>5</v>
      </c>
      <c r="T21" s="47">
        <v>12</v>
      </c>
      <c r="U21" s="47">
        <v>8</v>
      </c>
      <c r="V21" s="47">
        <v>22</v>
      </c>
      <c r="W21" s="47">
        <v>4</v>
      </c>
      <c r="X21" s="47">
        <v>6</v>
      </c>
      <c r="Y21" s="47">
        <v>1</v>
      </c>
      <c r="Z21" s="47">
        <v>7</v>
      </c>
      <c r="AA21" s="47">
        <v>5</v>
      </c>
      <c r="AB21" s="47">
        <v>13</v>
      </c>
      <c r="AC21" s="47">
        <v>22</v>
      </c>
      <c r="AD21" s="47">
        <v>16</v>
      </c>
      <c r="AE21" s="47">
        <v>5</v>
      </c>
      <c r="AF21" s="47">
        <v>20</v>
      </c>
      <c r="AG21" s="47">
        <v>7</v>
      </c>
      <c r="AH21" s="47">
        <v>1</v>
      </c>
      <c r="AI21" s="47">
        <v>18</v>
      </c>
      <c r="AJ21" s="47">
        <v>11</v>
      </c>
      <c r="AK21" s="47">
        <v>9</v>
      </c>
      <c r="AL21" s="47">
        <v>22</v>
      </c>
      <c r="AM21" s="47">
        <v>1</v>
      </c>
      <c r="AN21" s="47">
        <v>22</v>
      </c>
      <c r="AO21" s="47">
        <v>19</v>
      </c>
      <c r="AP21" s="47">
        <v>19</v>
      </c>
      <c r="AQ21" s="47">
        <v>16</v>
      </c>
      <c r="AR21" s="47">
        <v>13</v>
      </c>
      <c r="AS21" s="47">
        <v>21</v>
      </c>
      <c r="AT21" s="47">
        <v>13</v>
      </c>
      <c r="AU21" s="47">
        <v>19</v>
      </c>
      <c r="AV21" s="47">
        <v>22</v>
      </c>
      <c r="AW21" s="47">
        <v>9</v>
      </c>
      <c r="AX21" s="47">
        <v>22</v>
      </c>
      <c r="AY21" s="47">
        <v>11</v>
      </c>
      <c r="AZ21" s="47">
        <v>19</v>
      </c>
      <c r="BA21" s="47">
        <v>16</v>
      </c>
      <c r="BB21" s="47">
        <v>14</v>
      </c>
      <c r="BC21" s="47">
        <v>20</v>
      </c>
      <c r="BD21" s="47">
        <v>9</v>
      </c>
      <c r="BE21" s="47">
        <v>22</v>
      </c>
      <c r="BF21" s="47">
        <v>19</v>
      </c>
      <c r="BG21" s="47">
        <v>6</v>
      </c>
      <c r="BH21" s="47">
        <v>13</v>
      </c>
      <c r="BI21" s="47">
        <v>10</v>
      </c>
      <c r="BJ21" s="47">
        <v>10</v>
      </c>
      <c r="BK21" s="47">
        <v>13</v>
      </c>
      <c r="BL21" s="47">
        <v>1</v>
      </c>
      <c r="BM21" s="47">
        <v>17</v>
      </c>
      <c r="BN21" s="47">
        <v>22</v>
      </c>
      <c r="BO21" s="47">
        <v>9</v>
      </c>
      <c r="BP21" s="47">
        <v>6</v>
      </c>
      <c r="BQ21" s="47">
        <v>11</v>
      </c>
      <c r="BR21" s="47">
        <v>15</v>
      </c>
      <c r="BS21" s="47">
        <v>4</v>
      </c>
      <c r="BT21" s="47">
        <v>1</v>
      </c>
      <c r="BU21" s="47">
        <v>22</v>
      </c>
      <c r="BV21" s="47">
        <v>1</v>
      </c>
      <c r="BW21" s="47">
        <v>16</v>
      </c>
      <c r="BX21" s="47">
        <v>2</v>
      </c>
      <c r="BY21" s="47">
        <v>10</v>
      </c>
      <c r="BZ21" s="47">
        <v>15</v>
      </c>
      <c r="CA21" s="47">
        <v>20</v>
      </c>
      <c r="CB21" s="47">
        <v>1</v>
      </c>
      <c r="CC21" s="47">
        <v>13</v>
      </c>
      <c r="CD21" s="47">
        <v>22</v>
      </c>
      <c r="CE21" s="47">
        <v>19</v>
      </c>
      <c r="CF21" s="47">
        <v>14</v>
      </c>
      <c r="CG21" s="47">
        <v>22</v>
      </c>
      <c r="CH21" s="47">
        <v>9</v>
      </c>
      <c r="CI21" s="47">
        <v>4</v>
      </c>
      <c r="CJ21" s="47">
        <v>22</v>
      </c>
      <c r="CK21" s="47">
        <v>18</v>
      </c>
      <c r="CL21" s="47">
        <v>2</v>
      </c>
      <c r="CM21" s="47">
        <v>6</v>
      </c>
      <c r="CN21" s="47">
        <v>21</v>
      </c>
      <c r="CO21" s="47">
        <v>22</v>
      </c>
      <c r="CP21" s="47">
        <v>13</v>
      </c>
      <c r="CQ21" s="47">
        <v>9</v>
      </c>
      <c r="CR21" s="47">
        <v>13</v>
      </c>
      <c r="CS21" s="47">
        <v>21</v>
      </c>
      <c r="CT21" s="47">
        <v>13</v>
      </c>
      <c r="CU21" s="47">
        <v>15</v>
      </c>
      <c r="CV21" s="47">
        <v>4</v>
      </c>
      <c r="CW21" s="47">
        <v>18</v>
      </c>
      <c r="CX21" s="47">
        <v>2</v>
      </c>
      <c r="CY21" s="47">
        <v>12</v>
      </c>
      <c r="CZ21" s="47">
        <v>3</v>
      </c>
      <c r="DA21" s="47">
        <v>12</v>
      </c>
      <c r="DB21" s="47">
        <v>19</v>
      </c>
      <c r="DC21" s="47">
        <v>19</v>
      </c>
      <c r="DD21" s="47">
        <v>10</v>
      </c>
      <c r="DE21" s="47">
        <v>21</v>
      </c>
      <c r="DF21" s="47">
        <v>8</v>
      </c>
      <c r="DG21" s="47">
        <v>15</v>
      </c>
      <c r="DH21" s="47">
        <v>21</v>
      </c>
      <c r="DI21" s="47">
        <v>1</v>
      </c>
      <c r="DJ21" s="47">
        <v>9</v>
      </c>
      <c r="DK21" s="47">
        <v>1</v>
      </c>
      <c r="DL21" s="47">
        <v>22</v>
      </c>
      <c r="DM21" s="47">
        <v>8</v>
      </c>
      <c r="DN21" s="47">
        <v>23</v>
      </c>
      <c r="DO21" s="47">
        <v>23</v>
      </c>
      <c r="DP21" s="47">
        <v>15</v>
      </c>
      <c r="DQ21" s="47">
        <v>23</v>
      </c>
      <c r="DR21" s="47">
        <v>22</v>
      </c>
      <c r="DS21" s="47">
        <v>20</v>
      </c>
      <c r="DT21" s="47">
        <v>19</v>
      </c>
      <c r="DU21" s="47">
        <v>23</v>
      </c>
      <c r="DV21" s="47">
        <v>1</v>
      </c>
      <c r="DW21" s="47">
        <v>19</v>
      </c>
      <c r="DX21" s="47">
        <v>17</v>
      </c>
      <c r="DY21" s="47">
        <v>15</v>
      </c>
      <c r="DZ21" s="47">
        <v>4</v>
      </c>
      <c r="EA21" s="47">
        <v>15</v>
      </c>
      <c r="EB21" s="47">
        <v>12</v>
      </c>
      <c r="EC21" s="47">
        <v>16</v>
      </c>
      <c r="ED21" s="47">
        <v>2</v>
      </c>
      <c r="EE21" s="47">
        <v>22</v>
      </c>
      <c r="EF21" s="47">
        <v>18</v>
      </c>
      <c r="EG21" s="47">
        <v>4</v>
      </c>
      <c r="EH21" s="47">
        <v>4</v>
      </c>
      <c r="EI21" s="47">
        <v>4</v>
      </c>
      <c r="EJ21" s="47">
        <v>19</v>
      </c>
      <c r="EK21" s="47">
        <v>21</v>
      </c>
      <c r="EL21" s="47">
        <v>20</v>
      </c>
      <c r="EM21" s="47">
        <v>20</v>
      </c>
      <c r="EN21" s="47">
        <v>23</v>
      </c>
      <c r="EO21" s="47">
        <v>23</v>
      </c>
      <c r="EP21" s="47">
        <v>17</v>
      </c>
      <c r="EQ21" s="47">
        <v>10</v>
      </c>
      <c r="ER21" s="47">
        <v>20</v>
      </c>
      <c r="ES21" s="47">
        <v>20</v>
      </c>
      <c r="ET21" s="47">
        <v>7</v>
      </c>
      <c r="EU21" s="47">
        <v>20</v>
      </c>
      <c r="EV21" s="47">
        <v>11</v>
      </c>
      <c r="EW21" s="47">
        <v>8</v>
      </c>
      <c r="EX21" s="47">
        <v>4</v>
      </c>
      <c r="EY21" s="47">
        <v>6</v>
      </c>
      <c r="EZ21" s="47">
        <v>16</v>
      </c>
      <c r="FA21" s="47">
        <v>21</v>
      </c>
      <c r="FB21" s="47">
        <v>12</v>
      </c>
      <c r="FC21" s="47">
        <v>11</v>
      </c>
      <c r="FD21" s="47">
        <v>1</v>
      </c>
      <c r="FE21" s="47">
        <v>17</v>
      </c>
      <c r="FF21" s="47">
        <v>17</v>
      </c>
      <c r="FG21" s="47">
        <v>13</v>
      </c>
      <c r="FH21" s="47">
        <v>12</v>
      </c>
      <c r="FI21" s="47">
        <v>21</v>
      </c>
      <c r="FJ21" s="47">
        <v>23</v>
      </c>
      <c r="FK21" s="47">
        <v>7</v>
      </c>
      <c r="FL21" s="47">
        <v>11</v>
      </c>
      <c r="FM21" s="47">
        <v>19</v>
      </c>
      <c r="FN21" s="47">
        <v>12</v>
      </c>
      <c r="FO21" s="47">
        <v>10</v>
      </c>
      <c r="FP21" s="47">
        <v>13</v>
      </c>
      <c r="FQ21" s="47">
        <v>17</v>
      </c>
      <c r="FR21" s="47">
        <v>2</v>
      </c>
      <c r="FS21" s="47">
        <v>3</v>
      </c>
      <c r="FT21" s="47">
        <v>17</v>
      </c>
      <c r="FU21" s="47">
        <v>1</v>
      </c>
      <c r="FV21" s="47">
        <v>14</v>
      </c>
      <c r="FW21" s="47">
        <v>14</v>
      </c>
      <c r="FX21" s="47">
        <v>20</v>
      </c>
      <c r="FY21" s="47">
        <v>11</v>
      </c>
      <c r="FZ21" s="47">
        <v>6</v>
      </c>
      <c r="GA21" s="47">
        <v>21</v>
      </c>
      <c r="GB21" s="47">
        <v>3</v>
      </c>
      <c r="GC21" s="47">
        <v>4</v>
      </c>
      <c r="GD21" s="47">
        <v>1</v>
      </c>
      <c r="GE21" s="47">
        <v>3</v>
      </c>
      <c r="GF21" s="47">
        <v>11</v>
      </c>
      <c r="GG21" s="47">
        <v>10</v>
      </c>
      <c r="GH21" s="47">
        <v>21</v>
      </c>
      <c r="GI21" s="47">
        <v>16</v>
      </c>
      <c r="GJ21" s="47">
        <v>10</v>
      </c>
      <c r="GK21" s="47">
        <v>16</v>
      </c>
      <c r="GL21" s="47">
        <v>4</v>
      </c>
      <c r="GM21" s="47">
        <v>17</v>
      </c>
      <c r="GN21" s="47">
        <v>17</v>
      </c>
      <c r="GO21" s="47">
        <v>20</v>
      </c>
      <c r="GP21" s="47">
        <v>12</v>
      </c>
      <c r="GQ21" s="47">
        <v>15</v>
      </c>
      <c r="GR21" s="47">
        <v>12</v>
      </c>
      <c r="GS21" s="47">
        <v>17</v>
      </c>
      <c r="GT21" s="47">
        <v>12</v>
      </c>
      <c r="GU21" s="47">
        <v>1</v>
      </c>
      <c r="GV21" s="47">
        <v>15</v>
      </c>
      <c r="GW21" s="47">
        <v>22</v>
      </c>
      <c r="GX21" s="47">
        <v>6</v>
      </c>
      <c r="GY21" s="47">
        <v>21</v>
      </c>
      <c r="GZ21" s="47">
        <v>9</v>
      </c>
      <c r="HA21" s="47">
        <v>20</v>
      </c>
      <c r="HB21" s="47">
        <v>4</v>
      </c>
      <c r="HC21" s="47">
        <v>23</v>
      </c>
      <c r="HD21" s="47">
        <v>5</v>
      </c>
      <c r="HE21" s="47">
        <v>5</v>
      </c>
      <c r="HF21" s="47">
        <v>12</v>
      </c>
      <c r="HG21" s="47">
        <v>13</v>
      </c>
      <c r="HH21" s="47">
        <v>9</v>
      </c>
      <c r="HI21" s="47">
        <v>19</v>
      </c>
      <c r="HJ21" s="47">
        <v>22</v>
      </c>
      <c r="HK21" s="47">
        <v>18</v>
      </c>
      <c r="HL21" s="47">
        <v>22</v>
      </c>
      <c r="HM21" s="47">
        <v>2</v>
      </c>
      <c r="HN21" s="47">
        <v>12</v>
      </c>
      <c r="HO21" s="47">
        <v>22</v>
      </c>
      <c r="HP21" s="47">
        <v>2</v>
      </c>
      <c r="HQ21" s="47">
        <v>20</v>
      </c>
      <c r="HR21" s="47">
        <v>23</v>
      </c>
      <c r="HS21" s="47">
        <v>9</v>
      </c>
      <c r="HT21" s="47">
        <v>17</v>
      </c>
      <c r="HU21" s="47">
        <v>19</v>
      </c>
      <c r="HV21" s="47">
        <v>19</v>
      </c>
      <c r="HW21" s="47">
        <v>18</v>
      </c>
      <c r="HX21" s="47">
        <v>18</v>
      </c>
      <c r="HY21" s="47">
        <v>6</v>
      </c>
      <c r="HZ21" s="47">
        <v>22</v>
      </c>
      <c r="IA21" s="47">
        <v>18</v>
      </c>
      <c r="IB21" s="47">
        <v>13</v>
      </c>
      <c r="IC21" s="47">
        <v>5</v>
      </c>
      <c r="ID21" s="47">
        <v>16</v>
      </c>
      <c r="IE21" s="47">
        <v>22</v>
      </c>
      <c r="IF21" s="47">
        <v>6</v>
      </c>
      <c r="IG21" s="47">
        <v>13</v>
      </c>
      <c r="IH21" s="47">
        <v>11</v>
      </c>
      <c r="II21" s="47">
        <v>13</v>
      </c>
      <c r="IJ21" s="47">
        <v>16</v>
      </c>
      <c r="IK21" s="47">
        <v>21</v>
      </c>
      <c r="IL21" s="47">
        <v>12</v>
      </c>
      <c r="IM21" s="47">
        <v>6</v>
      </c>
      <c r="IN21" s="47">
        <v>23</v>
      </c>
      <c r="IO21" s="47">
        <v>8</v>
      </c>
      <c r="IP21" s="47">
        <v>13</v>
      </c>
      <c r="IQ21" s="47">
        <v>20</v>
      </c>
      <c r="IR21" s="47">
        <v>6</v>
      </c>
      <c r="IS21" s="47">
        <v>15</v>
      </c>
      <c r="IT21" s="47">
        <v>5</v>
      </c>
      <c r="IU21" s="47">
        <v>11</v>
      </c>
      <c r="IV21" s="47">
        <v>21</v>
      </c>
      <c r="IW21" s="47">
        <v>19</v>
      </c>
      <c r="IX21" s="47">
        <v>2</v>
      </c>
      <c r="IY21" s="47">
        <v>13</v>
      </c>
      <c r="IZ21" s="47">
        <v>7</v>
      </c>
      <c r="JA21" s="47">
        <v>12</v>
      </c>
      <c r="JB21" s="47">
        <v>2</v>
      </c>
      <c r="JC21" s="47">
        <v>4</v>
      </c>
      <c r="JD21" s="47">
        <v>6</v>
      </c>
      <c r="JE21" s="47">
        <v>12</v>
      </c>
      <c r="JF21" s="47">
        <v>22</v>
      </c>
      <c r="JG21" s="47">
        <v>13</v>
      </c>
      <c r="JH21" s="47">
        <v>20</v>
      </c>
      <c r="JI21" s="47">
        <v>12</v>
      </c>
      <c r="JJ21" s="47">
        <v>20</v>
      </c>
      <c r="JK21" s="47">
        <v>6</v>
      </c>
      <c r="JL21" s="47">
        <v>6</v>
      </c>
      <c r="JM21" s="47">
        <v>1</v>
      </c>
      <c r="JN21" s="47">
        <v>10</v>
      </c>
      <c r="JO21" s="47">
        <v>23</v>
      </c>
      <c r="JP21" s="47">
        <v>21</v>
      </c>
      <c r="JQ21" s="47">
        <v>18</v>
      </c>
      <c r="JR21" s="47">
        <v>17</v>
      </c>
      <c r="JS21" s="47">
        <v>11</v>
      </c>
      <c r="JT21" s="47">
        <v>20</v>
      </c>
      <c r="JU21" s="47">
        <v>6</v>
      </c>
      <c r="JV21" s="47">
        <v>13</v>
      </c>
      <c r="JW21" s="47">
        <v>7</v>
      </c>
      <c r="JX21" s="47">
        <v>4</v>
      </c>
      <c r="JY21" s="47">
        <v>3</v>
      </c>
      <c r="JZ21" s="47">
        <v>4</v>
      </c>
      <c r="KA21" s="47">
        <v>21</v>
      </c>
      <c r="KB21" s="47">
        <v>10</v>
      </c>
      <c r="KC21" s="47">
        <v>9</v>
      </c>
      <c r="KD21" s="47">
        <v>12</v>
      </c>
      <c r="KE21" s="47">
        <v>1</v>
      </c>
      <c r="KF21" s="47">
        <v>4</v>
      </c>
      <c r="KG21" s="47">
        <v>15</v>
      </c>
      <c r="KH21" s="47">
        <v>17</v>
      </c>
      <c r="KI21" s="47">
        <v>1</v>
      </c>
      <c r="KJ21" s="47">
        <v>9</v>
      </c>
      <c r="KK21" s="47">
        <v>23</v>
      </c>
      <c r="KL21" s="47">
        <v>13</v>
      </c>
      <c r="KM21" s="47">
        <v>20</v>
      </c>
      <c r="KN21" s="47">
        <v>5</v>
      </c>
      <c r="KO21" s="47">
        <v>13</v>
      </c>
      <c r="KP21" s="47">
        <v>13</v>
      </c>
      <c r="KQ21" s="47">
        <v>12</v>
      </c>
      <c r="KR21" s="47">
        <v>11</v>
      </c>
      <c r="KS21" s="47">
        <v>11</v>
      </c>
      <c r="KT21" s="47">
        <v>13</v>
      </c>
      <c r="KU21" s="47">
        <v>19</v>
      </c>
      <c r="KV21" s="47">
        <v>13</v>
      </c>
      <c r="KW21" s="47">
        <v>21</v>
      </c>
      <c r="KX21" s="47">
        <v>16</v>
      </c>
      <c r="KY21" s="47">
        <v>5</v>
      </c>
      <c r="KZ21" s="47">
        <v>15</v>
      </c>
      <c r="LA21" s="47">
        <v>12</v>
      </c>
      <c r="LB21" s="47">
        <v>11</v>
      </c>
      <c r="LC21" s="47">
        <v>13</v>
      </c>
      <c r="LD21" s="47">
        <v>1</v>
      </c>
      <c r="LE21" s="47">
        <v>16</v>
      </c>
      <c r="LF21" s="47">
        <v>1</v>
      </c>
      <c r="LG21" s="47">
        <v>4</v>
      </c>
      <c r="LH21" s="47">
        <v>22</v>
      </c>
      <c r="LI21" s="47">
        <v>11</v>
      </c>
      <c r="LJ21" s="47">
        <v>2</v>
      </c>
      <c r="LK21" s="47">
        <v>11</v>
      </c>
      <c r="LL21" s="47">
        <v>19</v>
      </c>
      <c r="LM21" s="47"/>
      <c r="LN21" s="80">
        <f>COUNTIF($A21:$LL21,1)</f>
        <v>19</v>
      </c>
      <c r="LO21" s="80">
        <f>COUNTIF($A21:$LL21,2)</f>
        <v>11</v>
      </c>
      <c r="LP21" s="80">
        <f>COUNTIF($A21:$LL21,3)</f>
        <v>6</v>
      </c>
      <c r="LQ21" s="80">
        <f>COUNTIF($A21:$LL21,4)</f>
        <v>17</v>
      </c>
      <c r="LR21" s="80">
        <f>COUNTIF($A21:$LL21,5)</f>
        <v>10</v>
      </c>
      <c r="LS21" s="80">
        <f>COUNTIF($A21:$LL21,6)</f>
        <v>15</v>
      </c>
      <c r="LT21" s="80">
        <f>COUNTIF($A21:$LL21,7)</f>
        <v>6</v>
      </c>
      <c r="LU21" s="80">
        <f>COUNTIF($A21:$LL21,8)</f>
        <v>6</v>
      </c>
      <c r="LV21" s="80">
        <f>COUNTIF($A21:$LL21,9)</f>
        <v>12</v>
      </c>
      <c r="LW21" s="80">
        <f>COUNTIF($A21:$LL21,10)</f>
        <v>10</v>
      </c>
      <c r="LX21" s="80">
        <f>COUNTIF($A21:$LL21,11)</f>
        <v>19</v>
      </c>
      <c r="LY21" s="101">
        <f>COUNTIF($A21:$LL21,12)</f>
        <v>20</v>
      </c>
      <c r="LZ21" s="79">
        <f>COUNTIF($A21:$LL21,13)</f>
        <v>26</v>
      </c>
      <c r="MA21" s="80">
        <f>COUNTIF($A21:$LL21,14)</f>
        <v>6</v>
      </c>
      <c r="MB21" s="80">
        <f>COUNTIF($A21:$LL21,15)</f>
        <v>12</v>
      </c>
      <c r="MC21" s="80">
        <f>COUNTIF($A21:$LL21,16)</f>
        <v>13</v>
      </c>
      <c r="MD21" s="80">
        <f>COUNTIF($A21:$LL21,17)</f>
        <v>13</v>
      </c>
      <c r="ME21" s="80">
        <f>COUNTIF($A21:$LL21,18)</f>
        <v>11</v>
      </c>
      <c r="MF21" s="80">
        <f>COUNTIF($A21:$LL21,19)</f>
        <v>18</v>
      </c>
      <c r="MG21" s="80">
        <f>COUNTIF($A21:$LL21,20)</f>
        <v>18</v>
      </c>
      <c r="MH21" s="80">
        <f>COUNTIF($A21:$LL21,21)</f>
        <v>17</v>
      </c>
      <c r="MI21" s="104">
        <f>COUNTIF($A21:$LL21,22)</f>
        <v>27</v>
      </c>
      <c r="MJ21" s="80">
        <f>COUNTIF($A21:$LL21,23)</f>
        <v>12</v>
      </c>
      <c r="MK21" s="47"/>
      <c r="ML21" s="70">
        <v>1</v>
      </c>
      <c r="MM21" s="102">
        <v>22</v>
      </c>
      <c r="MN21" s="102"/>
      <c r="MO21" s="65">
        <v>13</v>
      </c>
      <c r="MP21" s="65"/>
      <c r="MQ21" s="65"/>
      <c r="MR21" s="106">
        <v>12</v>
      </c>
      <c r="MS21" s="106">
        <v>11</v>
      </c>
      <c r="MT21" s="106">
        <v>1</v>
      </c>
    </row>
    <row r="22" spans="1:358" s="33" customFormat="1" ht="11.25" x14ac:dyDescent="0.25">
      <c r="A22" s="47">
        <v>17</v>
      </c>
      <c r="B22" s="47">
        <v>21</v>
      </c>
      <c r="C22" s="47">
        <v>12</v>
      </c>
      <c r="D22" s="47">
        <v>23</v>
      </c>
      <c r="E22" s="47">
        <v>1</v>
      </c>
      <c r="F22" s="47">
        <v>11</v>
      </c>
      <c r="G22" s="47">
        <v>8</v>
      </c>
      <c r="H22" s="47">
        <v>15</v>
      </c>
      <c r="I22" s="47">
        <v>20</v>
      </c>
      <c r="J22" s="47">
        <v>14</v>
      </c>
      <c r="K22" s="47">
        <v>17</v>
      </c>
      <c r="L22" s="47">
        <v>5</v>
      </c>
      <c r="M22" s="47">
        <v>20</v>
      </c>
      <c r="N22" s="47">
        <v>1</v>
      </c>
      <c r="O22" s="47">
        <v>13</v>
      </c>
      <c r="P22" s="47">
        <v>19</v>
      </c>
      <c r="Q22" s="47">
        <v>17</v>
      </c>
      <c r="R22" s="47">
        <v>11</v>
      </c>
      <c r="S22" s="47">
        <v>11</v>
      </c>
      <c r="T22" s="47">
        <v>22</v>
      </c>
      <c r="U22" s="47">
        <v>14</v>
      </c>
      <c r="V22" s="47">
        <v>4</v>
      </c>
      <c r="W22" s="47">
        <v>1</v>
      </c>
      <c r="X22" s="47">
        <v>2</v>
      </c>
      <c r="Y22" s="47">
        <v>14</v>
      </c>
      <c r="Z22" s="47">
        <v>22</v>
      </c>
      <c r="AA22" s="47">
        <v>16</v>
      </c>
      <c r="AB22" s="47">
        <v>4</v>
      </c>
      <c r="AC22" s="47">
        <v>18</v>
      </c>
      <c r="AD22" s="47">
        <v>2</v>
      </c>
      <c r="AE22" s="47">
        <v>18</v>
      </c>
      <c r="AF22" s="47">
        <v>15</v>
      </c>
      <c r="AG22" s="47">
        <v>16</v>
      </c>
      <c r="AH22" s="47">
        <v>15</v>
      </c>
      <c r="AI22" s="47">
        <v>22</v>
      </c>
      <c r="AJ22" s="47">
        <v>13</v>
      </c>
      <c r="AK22" s="47">
        <v>20</v>
      </c>
      <c r="AL22" s="47">
        <v>11</v>
      </c>
      <c r="AM22" s="47">
        <v>4</v>
      </c>
      <c r="AN22" s="47">
        <v>3</v>
      </c>
      <c r="AO22" s="47">
        <v>20</v>
      </c>
      <c r="AP22" s="47">
        <v>11</v>
      </c>
      <c r="AQ22" s="47">
        <v>10</v>
      </c>
      <c r="AR22" s="47">
        <v>5</v>
      </c>
      <c r="AS22" s="47">
        <v>1</v>
      </c>
      <c r="AT22" s="47">
        <v>18</v>
      </c>
      <c r="AU22" s="47">
        <v>20</v>
      </c>
      <c r="AV22" s="47">
        <v>7</v>
      </c>
      <c r="AW22" s="47">
        <v>7</v>
      </c>
      <c r="AX22" s="47">
        <v>17</v>
      </c>
      <c r="AY22" s="47">
        <v>1</v>
      </c>
      <c r="AZ22" s="47">
        <v>6</v>
      </c>
      <c r="BA22" s="47">
        <v>3</v>
      </c>
      <c r="BB22" s="47">
        <v>9</v>
      </c>
      <c r="BC22" s="47">
        <v>22</v>
      </c>
      <c r="BD22" s="47">
        <v>22</v>
      </c>
      <c r="BE22" s="47">
        <v>20</v>
      </c>
      <c r="BF22" s="47">
        <v>23</v>
      </c>
      <c r="BG22" s="47">
        <v>13</v>
      </c>
      <c r="BH22" s="47">
        <v>6</v>
      </c>
      <c r="BI22" s="47">
        <v>12</v>
      </c>
      <c r="BJ22" s="47">
        <v>13</v>
      </c>
      <c r="BK22" s="47">
        <v>20</v>
      </c>
      <c r="BL22" s="47">
        <v>10</v>
      </c>
      <c r="BM22" s="47">
        <v>16</v>
      </c>
      <c r="BN22" s="47">
        <v>4</v>
      </c>
      <c r="BO22" s="47">
        <v>4</v>
      </c>
      <c r="BP22" s="47">
        <v>11</v>
      </c>
      <c r="BQ22" s="47">
        <v>22</v>
      </c>
      <c r="BR22" s="47">
        <v>23</v>
      </c>
      <c r="BS22" s="47">
        <v>18</v>
      </c>
      <c r="BT22" s="47">
        <v>17</v>
      </c>
      <c r="BU22" s="47">
        <v>18</v>
      </c>
      <c r="BV22" s="47">
        <v>16</v>
      </c>
      <c r="BW22" s="47">
        <v>13</v>
      </c>
      <c r="BX22" s="47">
        <v>17</v>
      </c>
      <c r="BY22" s="47">
        <v>4</v>
      </c>
      <c r="BZ22" s="47">
        <v>20</v>
      </c>
      <c r="CA22" s="47">
        <v>10</v>
      </c>
      <c r="CB22" s="47">
        <v>7</v>
      </c>
      <c r="CC22" s="47">
        <v>12</v>
      </c>
      <c r="CD22" s="47">
        <v>16</v>
      </c>
      <c r="CE22" s="47">
        <v>20</v>
      </c>
      <c r="CF22" s="47">
        <v>23</v>
      </c>
      <c r="CG22" s="47">
        <v>12</v>
      </c>
      <c r="CH22" s="47">
        <v>12</v>
      </c>
      <c r="CI22" s="47">
        <v>17</v>
      </c>
      <c r="CJ22" s="47">
        <v>5</v>
      </c>
      <c r="CK22" s="47">
        <v>2</v>
      </c>
      <c r="CL22" s="47">
        <v>4</v>
      </c>
      <c r="CM22" s="47">
        <v>11</v>
      </c>
      <c r="CN22" s="47">
        <v>4</v>
      </c>
      <c r="CO22" s="47">
        <v>17</v>
      </c>
      <c r="CP22" s="47">
        <v>8</v>
      </c>
      <c r="CQ22" s="47">
        <v>11</v>
      </c>
      <c r="CR22" s="47">
        <v>23</v>
      </c>
      <c r="CS22" s="47">
        <v>19</v>
      </c>
      <c r="CT22" s="47">
        <v>21</v>
      </c>
      <c r="CU22" s="47">
        <v>22</v>
      </c>
      <c r="CV22" s="47">
        <v>8</v>
      </c>
      <c r="CW22" s="47">
        <v>20</v>
      </c>
      <c r="CX22" s="47">
        <v>4</v>
      </c>
      <c r="CY22" s="47">
        <v>10</v>
      </c>
      <c r="CZ22" s="47">
        <v>10</v>
      </c>
      <c r="DA22" s="47">
        <v>4</v>
      </c>
      <c r="DB22" s="47">
        <v>20</v>
      </c>
      <c r="DC22" s="47">
        <v>21</v>
      </c>
      <c r="DD22" s="47">
        <v>8</v>
      </c>
      <c r="DE22" s="47">
        <v>16</v>
      </c>
      <c r="DF22" s="47">
        <v>16</v>
      </c>
      <c r="DG22" s="47">
        <v>8</v>
      </c>
      <c r="DH22" s="47">
        <v>18</v>
      </c>
      <c r="DI22" s="47">
        <v>22</v>
      </c>
      <c r="DJ22" s="47">
        <v>12</v>
      </c>
      <c r="DK22" s="47">
        <v>10</v>
      </c>
      <c r="DL22" s="47">
        <v>4</v>
      </c>
      <c r="DM22" s="47">
        <v>18</v>
      </c>
      <c r="DN22" s="47">
        <v>8</v>
      </c>
      <c r="DO22" s="47">
        <v>4</v>
      </c>
      <c r="DP22" s="47">
        <v>14</v>
      </c>
      <c r="DQ22" s="47">
        <v>18</v>
      </c>
      <c r="DR22" s="47">
        <v>21</v>
      </c>
      <c r="DS22" s="47">
        <v>10</v>
      </c>
      <c r="DT22" s="47">
        <v>23</v>
      </c>
      <c r="DU22" s="47">
        <v>16</v>
      </c>
      <c r="DV22" s="47">
        <v>22</v>
      </c>
      <c r="DW22" s="47">
        <v>11</v>
      </c>
      <c r="DX22" s="47">
        <v>1</v>
      </c>
      <c r="DY22" s="47">
        <v>20</v>
      </c>
      <c r="DZ22" s="47">
        <v>21</v>
      </c>
      <c r="EA22" s="47">
        <v>23</v>
      </c>
      <c r="EB22" s="47">
        <v>23</v>
      </c>
      <c r="EC22" s="47">
        <v>11</v>
      </c>
      <c r="ED22" s="47">
        <v>16</v>
      </c>
      <c r="EE22" s="47">
        <v>2</v>
      </c>
      <c r="EF22" s="47">
        <v>15</v>
      </c>
      <c r="EG22" s="47">
        <v>22</v>
      </c>
      <c r="EH22" s="47">
        <v>11</v>
      </c>
      <c r="EI22" s="47">
        <v>16</v>
      </c>
      <c r="EJ22" s="47">
        <v>21</v>
      </c>
      <c r="EK22" s="47">
        <v>17</v>
      </c>
      <c r="EL22" s="47">
        <v>4</v>
      </c>
      <c r="EM22" s="47">
        <v>13</v>
      </c>
      <c r="EN22" s="47">
        <v>12</v>
      </c>
      <c r="EO22" s="47">
        <v>12</v>
      </c>
      <c r="EP22" s="47">
        <v>12</v>
      </c>
      <c r="EQ22" s="47">
        <v>23</v>
      </c>
      <c r="ER22" s="47">
        <v>12</v>
      </c>
      <c r="ES22" s="47">
        <v>12</v>
      </c>
      <c r="ET22" s="47">
        <v>11</v>
      </c>
      <c r="EU22" s="47">
        <v>22</v>
      </c>
      <c r="EV22" s="47">
        <v>8</v>
      </c>
      <c r="EW22" s="47">
        <v>12</v>
      </c>
      <c r="EX22" s="47">
        <v>12</v>
      </c>
      <c r="EY22" s="47">
        <v>19</v>
      </c>
      <c r="EZ22" s="47">
        <v>11</v>
      </c>
      <c r="FA22" s="47">
        <v>23</v>
      </c>
      <c r="FB22" s="47">
        <v>21</v>
      </c>
      <c r="FC22" s="47">
        <v>21</v>
      </c>
      <c r="FD22" s="47">
        <v>7</v>
      </c>
      <c r="FE22" s="47">
        <v>22</v>
      </c>
      <c r="FF22" s="47">
        <v>22</v>
      </c>
      <c r="FG22" s="47">
        <v>14</v>
      </c>
      <c r="FH22" s="47">
        <v>15</v>
      </c>
      <c r="FI22" s="47">
        <v>23</v>
      </c>
      <c r="FJ22" s="47">
        <v>19</v>
      </c>
      <c r="FK22" s="47">
        <v>18</v>
      </c>
      <c r="FL22" s="47">
        <v>5</v>
      </c>
      <c r="FM22" s="47">
        <v>14</v>
      </c>
      <c r="FN22" s="47">
        <v>1</v>
      </c>
      <c r="FO22" s="47">
        <v>9</v>
      </c>
      <c r="FP22" s="47">
        <v>6</v>
      </c>
      <c r="FQ22" s="47">
        <v>1</v>
      </c>
      <c r="FR22" s="47">
        <v>8</v>
      </c>
      <c r="FS22" s="47">
        <v>20</v>
      </c>
      <c r="FT22" s="47">
        <v>18</v>
      </c>
      <c r="FU22" s="47">
        <v>12</v>
      </c>
      <c r="FV22" s="47">
        <v>3</v>
      </c>
      <c r="FW22" s="47">
        <v>3</v>
      </c>
      <c r="FX22" s="47">
        <v>9</v>
      </c>
      <c r="FY22" s="47">
        <v>19</v>
      </c>
      <c r="FZ22" s="47">
        <v>21</v>
      </c>
      <c r="GA22" s="47">
        <v>8</v>
      </c>
      <c r="GB22" s="47">
        <v>17</v>
      </c>
      <c r="GC22" s="47">
        <v>15</v>
      </c>
      <c r="GD22" s="47">
        <v>2</v>
      </c>
      <c r="GE22" s="47">
        <v>13</v>
      </c>
      <c r="GF22" s="47">
        <v>1</v>
      </c>
      <c r="GG22" s="47">
        <v>22</v>
      </c>
      <c r="GH22" s="47">
        <v>19</v>
      </c>
      <c r="GI22" s="47">
        <v>18</v>
      </c>
      <c r="GJ22" s="47">
        <v>17</v>
      </c>
      <c r="GK22" s="47">
        <v>18</v>
      </c>
      <c r="GL22" s="47">
        <v>13</v>
      </c>
      <c r="GM22" s="47">
        <v>12</v>
      </c>
      <c r="GN22" s="47">
        <v>12</v>
      </c>
      <c r="GO22" s="47">
        <v>19</v>
      </c>
      <c r="GP22" s="47">
        <v>22</v>
      </c>
      <c r="GQ22" s="47">
        <v>21</v>
      </c>
      <c r="GR22" s="47">
        <v>19</v>
      </c>
      <c r="GS22" s="47">
        <v>20</v>
      </c>
      <c r="GT22" s="47">
        <v>7</v>
      </c>
      <c r="GU22" s="47">
        <v>20</v>
      </c>
      <c r="GV22" s="47">
        <v>18</v>
      </c>
      <c r="GW22" s="47">
        <v>11</v>
      </c>
      <c r="GX22" s="47">
        <v>1</v>
      </c>
      <c r="GY22" s="47">
        <v>8</v>
      </c>
      <c r="GZ22" s="47">
        <v>1</v>
      </c>
      <c r="HA22" s="47">
        <v>18</v>
      </c>
      <c r="HB22" s="47">
        <v>20</v>
      </c>
      <c r="HC22" s="47">
        <v>3</v>
      </c>
      <c r="HD22" s="47">
        <v>15</v>
      </c>
      <c r="HE22" s="47">
        <v>15</v>
      </c>
      <c r="HF22" s="47">
        <v>4</v>
      </c>
      <c r="HG22" s="47">
        <v>19</v>
      </c>
      <c r="HH22" s="47">
        <v>19</v>
      </c>
      <c r="HI22" s="47">
        <v>12</v>
      </c>
      <c r="HJ22" s="47">
        <v>11</v>
      </c>
      <c r="HK22" s="47">
        <v>15</v>
      </c>
      <c r="HL22" s="47">
        <v>5</v>
      </c>
      <c r="HM22" s="47">
        <v>9</v>
      </c>
      <c r="HN22" s="47">
        <v>10</v>
      </c>
      <c r="HO22" s="47">
        <v>6</v>
      </c>
      <c r="HP22" s="47">
        <v>17</v>
      </c>
      <c r="HQ22" s="47">
        <v>3</v>
      </c>
      <c r="HR22" s="47">
        <v>9</v>
      </c>
      <c r="HS22" s="47">
        <v>21</v>
      </c>
      <c r="HT22" s="47">
        <v>22</v>
      </c>
      <c r="HU22" s="47">
        <v>23</v>
      </c>
      <c r="HV22" s="47">
        <v>23</v>
      </c>
      <c r="HW22" s="47">
        <v>15</v>
      </c>
      <c r="HX22" s="47">
        <v>22</v>
      </c>
      <c r="HY22" s="47">
        <v>12</v>
      </c>
      <c r="HZ22" s="47">
        <v>14</v>
      </c>
      <c r="IA22" s="47">
        <v>9</v>
      </c>
      <c r="IB22" s="47">
        <v>20</v>
      </c>
      <c r="IC22" s="47">
        <v>20</v>
      </c>
      <c r="ID22" s="47">
        <v>4</v>
      </c>
      <c r="IE22" s="47">
        <v>1</v>
      </c>
      <c r="IF22" s="47">
        <v>22</v>
      </c>
      <c r="IG22" s="47">
        <v>11</v>
      </c>
      <c r="IH22" s="47">
        <v>19</v>
      </c>
      <c r="II22" s="47">
        <v>15</v>
      </c>
      <c r="IJ22" s="47">
        <v>12</v>
      </c>
      <c r="IK22" s="47">
        <v>7</v>
      </c>
      <c r="IL22" s="47">
        <v>22</v>
      </c>
      <c r="IM22" s="47">
        <v>1</v>
      </c>
      <c r="IN22" s="47">
        <v>11</v>
      </c>
      <c r="IO22" s="47">
        <v>9</v>
      </c>
      <c r="IP22" s="47">
        <v>15</v>
      </c>
      <c r="IQ22" s="47">
        <v>8</v>
      </c>
      <c r="IR22" s="47">
        <v>20</v>
      </c>
      <c r="IS22" s="47">
        <v>17</v>
      </c>
      <c r="IT22" s="47">
        <v>17</v>
      </c>
      <c r="IU22" s="47">
        <v>19</v>
      </c>
      <c r="IV22" s="47">
        <v>6</v>
      </c>
      <c r="IW22" s="47">
        <v>9</v>
      </c>
      <c r="IX22" s="47">
        <v>14</v>
      </c>
      <c r="IY22" s="47">
        <v>17</v>
      </c>
      <c r="IZ22" s="47">
        <v>2</v>
      </c>
      <c r="JA22" s="47">
        <v>21</v>
      </c>
      <c r="JB22" s="47">
        <v>18</v>
      </c>
      <c r="JC22" s="47">
        <v>7</v>
      </c>
      <c r="JD22" s="47">
        <v>11</v>
      </c>
      <c r="JE22" s="47">
        <v>9</v>
      </c>
      <c r="JF22" s="47">
        <v>19</v>
      </c>
      <c r="JG22" s="47">
        <v>7</v>
      </c>
      <c r="JH22" s="47">
        <v>8</v>
      </c>
      <c r="JI22" s="47">
        <v>8</v>
      </c>
      <c r="JJ22" s="47">
        <v>17</v>
      </c>
      <c r="JK22" s="47">
        <v>1</v>
      </c>
      <c r="JL22" s="47">
        <v>23</v>
      </c>
      <c r="JM22" s="47">
        <v>11</v>
      </c>
      <c r="JN22" s="47">
        <v>16</v>
      </c>
      <c r="JO22" s="47">
        <v>11</v>
      </c>
      <c r="JP22" s="47">
        <v>11</v>
      </c>
      <c r="JQ22" s="47">
        <v>6</v>
      </c>
      <c r="JR22" s="47">
        <v>14</v>
      </c>
      <c r="JS22" s="47">
        <v>19</v>
      </c>
      <c r="JT22" s="47">
        <v>22</v>
      </c>
      <c r="JU22" s="47">
        <v>4</v>
      </c>
      <c r="JV22" s="47">
        <v>14</v>
      </c>
      <c r="JW22" s="47">
        <v>22</v>
      </c>
      <c r="JX22" s="47">
        <v>22</v>
      </c>
      <c r="JY22" s="47">
        <v>11</v>
      </c>
      <c r="JZ22" s="47">
        <v>12</v>
      </c>
      <c r="KA22" s="47">
        <v>23</v>
      </c>
      <c r="KB22" s="47">
        <v>18</v>
      </c>
      <c r="KC22" s="47">
        <v>4</v>
      </c>
      <c r="KD22" s="47">
        <v>18</v>
      </c>
      <c r="KE22" s="47">
        <v>4</v>
      </c>
      <c r="KF22" s="47">
        <v>8</v>
      </c>
      <c r="KG22" s="47">
        <v>20</v>
      </c>
      <c r="KH22" s="47">
        <v>3</v>
      </c>
      <c r="KI22" s="47">
        <v>9</v>
      </c>
      <c r="KJ22" s="47">
        <v>22</v>
      </c>
      <c r="KK22" s="47">
        <v>12</v>
      </c>
      <c r="KL22" s="47">
        <v>11</v>
      </c>
      <c r="KM22" s="47">
        <v>4</v>
      </c>
      <c r="KN22" s="47">
        <v>4</v>
      </c>
      <c r="KO22" s="47">
        <v>20</v>
      </c>
      <c r="KP22" s="47">
        <v>15</v>
      </c>
      <c r="KQ22" s="47">
        <v>19</v>
      </c>
      <c r="KR22" s="47">
        <v>19</v>
      </c>
      <c r="KS22" s="47">
        <v>16</v>
      </c>
      <c r="KT22" s="47">
        <v>23</v>
      </c>
      <c r="KU22" s="47">
        <v>20</v>
      </c>
      <c r="KV22" s="47">
        <v>11</v>
      </c>
      <c r="KW22" s="47">
        <v>20</v>
      </c>
      <c r="KX22" s="47">
        <v>1</v>
      </c>
      <c r="KY22" s="47">
        <v>19</v>
      </c>
      <c r="KZ22" s="47">
        <v>1</v>
      </c>
      <c r="LA22" s="47">
        <v>23</v>
      </c>
      <c r="LB22" s="47">
        <v>22</v>
      </c>
      <c r="LC22" s="47">
        <v>21</v>
      </c>
      <c r="LD22" s="47">
        <v>22</v>
      </c>
      <c r="LE22" s="47">
        <v>13</v>
      </c>
      <c r="LF22" s="47">
        <v>6</v>
      </c>
      <c r="LG22" s="47">
        <v>17</v>
      </c>
      <c r="LH22" s="47">
        <v>6</v>
      </c>
      <c r="LI22" s="47">
        <v>23</v>
      </c>
      <c r="LJ22" s="47">
        <v>14</v>
      </c>
      <c r="LK22" s="47">
        <v>22</v>
      </c>
      <c r="LL22" s="47">
        <v>5</v>
      </c>
      <c r="LM22" s="47"/>
      <c r="LN22" s="80">
        <f>COUNTIF($A22:$LL22,1)</f>
        <v>16</v>
      </c>
      <c r="LO22" s="80">
        <f>COUNTIF($A22:$LL22,2)</f>
        <v>6</v>
      </c>
      <c r="LP22" s="80">
        <f>COUNTIF($A22:$LL22,3)</f>
        <v>7</v>
      </c>
      <c r="LQ22" s="80">
        <f>COUNTIF($A22:$LL22,4)</f>
        <v>20</v>
      </c>
      <c r="LR22" s="80">
        <f>COUNTIF($A22:$LL22,5)</f>
        <v>6</v>
      </c>
      <c r="LS22" s="80">
        <f>COUNTIF($A22:$LL22,6)</f>
        <v>8</v>
      </c>
      <c r="LT22" s="80">
        <f>COUNTIF($A22:$LL22,7)</f>
        <v>8</v>
      </c>
      <c r="LU22" s="80">
        <f>COUNTIF($A22:$LL22,8)</f>
        <v>14</v>
      </c>
      <c r="LV22" s="80">
        <f>COUNTIF($A22:$LL22,9)</f>
        <v>10</v>
      </c>
      <c r="LW22" s="80">
        <f>COUNTIF($A22:$LL22,10)</f>
        <v>8</v>
      </c>
      <c r="LX22" s="79">
        <f>COUNTIF($A22:$LL22,11)</f>
        <v>24</v>
      </c>
      <c r="LY22" s="80">
        <f>COUNTIF($A22:$LL22,12)</f>
        <v>21</v>
      </c>
      <c r="LZ22" s="80">
        <f>COUNTIF($A22:$LL22,13)</f>
        <v>9</v>
      </c>
      <c r="MA22" s="80">
        <f>COUNTIF($A22:$LL22,14)</f>
        <v>11</v>
      </c>
      <c r="MB22" s="80">
        <f>COUNTIF($A22:$LL22,15)</f>
        <v>13</v>
      </c>
      <c r="MC22" s="80">
        <f>COUNTIF($A22:$LL22,16)</f>
        <v>12</v>
      </c>
      <c r="MD22" s="80">
        <f>COUNTIF($A22:$LL22,17)</f>
        <v>17</v>
      </c>
      <c r="ME22" s="80">
        <f>COUNTIF($A22:$LL22,18)</f>
        <v>17</v>
      </c>
      <c r="MF22" s="80">
        <f>COUNTIF($A22:$LL22,19)</f>
        <v>17</v>
      </c>
      <c r="MG22" s="101">
        <f>COUNTIF($A22:$LL22,20)</f>
        <v>23</v>
      </c>
      <c r="MH22" s="80">
        <f>COUNTIF($A22:$LL22,21)</f>
        <v>13</v>
      </c>
      <c r="MI22" s="104">
        <f>COUNTIF($A22:$LL22,22)</f>
        <v>26</v>
      </c>
      <c r="MJ22" s="80">
        <f>COUNTIF($A22:$LL22,23)</f>
        <v>18</v>
      </c>
      <c r="MK22" s="47"/>
      <c r="ML22" s="70">
        <v>4</v>
      </c>
      <c r="MM22" s="102">
        <v>22</v>
      </c>
      <c r="MN22" s="102"/>
      <c r="MO22" s="65">
        <v>11</v>
      </c>
      <c r="MP22" s="65"/>
      <c r="MQ22" s="65"/>
      <c r="MR22" s="106">
        <v>20</v>
      </c>
      <c r="MS22" s="106">
        <v>4</v>
      </c>
      <c r="MT22" s="106"/>
    </row>
    <row r="23" spans="1:358" s="33" customFormat="1" ht="11.25" x14ac:dyDescent="0.25">
      <c r="A23" s="47">
        <v>20</v>
      </c>
      <c r="B23" s="47">
        <v>13</v>
      </c>
      <c r="C23" s="47">
        <v>15</v>
      </c>
      <c r="D23" s="47">
        <v>18</v>
      </c>
      <c r="E23" s="47">
        <v>9</v>
      </c>
      <c r="F23" s="47">
        <v>13</v>
      </c>
      <c r="G23" s="47">
        <v>23</v>
      </c>
      <c r="H23" s="47">
        <v>16</v>
      </c>
      <c r="I23" s="47">
        <v>1</v>
      </c>
      <c r="J23" s="47">
        <v>22</v>
      </c>
      <c r="K23" s="47">
        <v>6</v>
      </c>
      <c r="L23" s="47">
        <v>4</v>
      </c>
      <c r="M23" s="47">
        <v>13</v>
      </c>
      <c r="N23" s="47">
        <v>22</v>
      </c>
      <c r="O23" s="47">
        <v>11</v>
      </c>
      <c r="P23" s="47">
        <v>23</v>
      </c>
      <c r="Q23" s="47">
        <v>13</v>
      </c>
      <c r="R23" s="47">
        <v>1</v>
      </c>
      <c r="S23" s="47">
        <v>1</v>
      </c>
      <c r="T23" s="47">
        <v>16</v>
      </c>
      <c r="U23" s="47">
        <v>7</v>
      </c>
      <c r="V23" s="47">
        <v>19</v>
      </c>
      <c r="W23" s="47">
        <v>22</v>
      </c>
      <c r="X23" s="47">
        <v>18</v>
      </c>
      <c r="Y23" s="47">
        <v>6</v>
      </c>
      <c r="Z23" s="47">
        <v>11</v>
      </c>
      <c r="AA23" s="47">
        <v>13</v>
      </c>
      <c r="AB23" s="47">
        <v>18</v>
      </c>
      <c r="AC23" s="47">
        <v>14</v>
      </c>
      <c r="AD23" s="47">
        <v>5</v>
      </c>
      <c r="AE23" s="47">
        <v>8</v>
      </c>
      <c r="AF23" s="47">
        <v>8</v>
      </c>
      <c r="AG23" s="47">
        <v>4</v>
      </c>
      <c r="AH23" s="47">
        <v>21</v>
      </c>
      <c r="AI23" s="47">
        <v>2</v>
      </c>
      <c r="AJ23" s="47">
        <v>2</v>
      </c>
      <c r="AK23" s="47">
        <v>18</v>
      </c>
      <c r="AL23" s="47">
        <v>12</v>
      </c>
      <c r="AM23" s="47">
        <v>23</v>
      </c>
      <c r="AN23" s="47">
        <v>17</v>
      </c>
      <c r="AO23" s="47">
        <v>21</v>
      </c>
      <c r="AP23" s="47">
        <v>10</v>
      </c>
      <c r="AQ23" s="47">
        <v>15</v>
      </c>
      <c r="AR23" s="47">
        <v>11</v>
      </c>
      <c r="AS23" s="47">
        <v>16</v>
      </c>
      <c r="AT23" s="47">
        <v>9</v>
      </c>
      <c r="AU23" s="47">
        <v>9</v>
      </c>
      <c r="AV23" s="47">
        <v>1</v>
      </c>
      <c r="AW23" s="47">
        <v>1</v>
      </c>
      <c r="AX23" s="47">
        <v>12</v>
      </c>
      <c r="AY23" s="47">
        <v>7</v>
      </c>
      <c r="AZ23" s="47">
        <v>23</v>
      </c>
      <c r="BA23" s="47">
        <v>11</v>
      </c>
      <c r="BB23" s="47">
        <v>5</v>
      </c>
      <c r="BC23" s="47">
        <v>17</v>
      </c>
      <c r="BD23" s="47">
        <v>1</v>
      </c>
      <c r="BE23" s="47">
        <v>13</v>
      </c>
      <c r="BF23" s="47">
        <v>17</v>
      </c>
      <c r="BG23" s="47">
        <v>2</v>
      </c>
      <c r="BH23" s="47">
        <v>21</v>
      </c>
      <c r="BI23" s="47">
        <v>11</v>
      </c>
      <c r="BJ23" s="47">
        <v>17</v>
      </c>
      <c r="BK23" s="47">
        <v>16</v>
      </c>
      <c r="BL23" s="47">
        <v>11</v>
      </c>
      <c r="BM23" s="47">
        <v>12</v>
      </c>
      <c r="BN23" s="47">
        <v>13</v>
      </c>
      <c r="BO23" s="47">
        <v>5</v>
      </c>
      <c r="BP23" s="47">
        <v>14</v>
      </c>
      <c r="BQ23" s="47">
        <v>18</v>
      </c>
      <c r="BR23" s="47">
        <v>1</v>
      </c>
      <c r="BS23" s="47">
        <v>13</v>
      </c>
      <c r="BT23" s="47">
        <v>20</v>
      </c>
      <c r="BU23" s="47">
        <v>15</v>
      </c>
      <c r="BV23" s="47">
        <v>17</v>
      </c>
      <c r="BW23" s="47">
        <v>10</v>
      </c>
      <c r="BX23" s="47">
        <v>13</v>
      </c>
      <c r="BY23" s="47">
        <v>21</v>
      </c>
      <c r="BZ23" s="47">
        <v>18</v>
      </c>
      <c r="CA23" s="47">
        <v>16</v>
      </c>
      <c r="CB23" s="47">
        <v>17</v>
      </c>
      <c r="CC23" s="47">
        <v>11</v>
      </c>
      <c r="CD23" s="47">
        <v>20</v>
      </c>
      <c r="CE23" s="47">
        <v>23</v>
      </c>
      <c r="CF23" s="47">
        <v>16</v>
      </c>
      <c r="CG23" s="47">
        <v>15</v>
      </c>
      <c r="CH23" s="47">
        <v>19</v>
      </c>
      <c r="CI23" s="47">
        <v>12</v>
      </c>
      <c r="CJ23" s="47">
        <v>12</v>
      </c>
      <c r="CK23" s="47">
        <v>4</v>
      </c>
      <c r="CL23" s="47">
        <v>12</v>
      </c>
      <c r="CM23" s="47">
        <v>19</v>
      </c>
      <c r="CN23" s="47">
        <v>1</v>
      </c>
      <c r="CO23" s="47">
        <v>11</v>
      </c>
      <c r="CP23" s="47">
        <v>23</v>
      </c>
      <c r="CQ23" s="47">
        <v>20</v>
      </c>
      <c r="CR23" s="47">
        <v>22</v>
      </c>
      <c r="CS23" s="47">
        <v>15</v>
      </c>
      <c r="CT23" s="47">
        <v>8</v>
      </c>
      <c r="CU23" s="47">
        <v>8</v>
      </c>
      <c r="CV23" s="47">
        <v>3</v>
      </c>
      <c r="CW23" s="47">
        <v>22</v>
      </c>
      <c r="CX23" s="47">
        <v>16</v>
      </c>
      <c r="CY23" s="47">
        <v>22</v>
      </c>
      <c r="CZ23" s="47">
        <v>22</v>
      </c>
      <c r="DA23" s="47">
        <v>18</v>
      </c>
      <c r="DB23" s="47">
        <v>4</v>
      </c>
      <c r="DC23" s="47">
        <v>23</v>
      </c>
      <c r="DD23" s="47">
        <v>19</v>
      </c>
      <c r="DE23" s="47">
        <v>19</v>
      </c>
      <c r="DF23" s="47">
        <v>17</v>
      </c>
      <c r="DG23" s="47">
        <v>1</v>
      </c>
      <c r="DH23" s="47">
        <v>17</v>
      </c>
      <c r="DI23" s="47">
        <v>11</v>
      </c>
      <c r="DJ23" s="47">
        <v>11</v>
      </c>
      <c r="DK23" s="47">
        <v>22</v>
      </c>
      <c r="DL23" s="47">
        <v>20</v>
      </c>
      <c r="DM23" s="47">
        <v>13</v>
      </c>
      <c r="DN23" s="47">
        <v>20</v>
      </c>
      <c r="DO23" s="47">
        <v>21</v>
      </c>
      <c r="DP23" s="47">
        <v>20</v>
      </c>
      <c r="DQ23" s="47">
        <v>20</v>
      </c>
      <c r="DR23" s="47">
        <v>1</v>
      </c>
      <c r="DS23" s="47">
        <v>22</v>
      </c>
      <c r="DT23" s="47">
        <v>21</v>
      </c>
      <c r="DU23" s="47">
        <v>2</v>
      </c>
      <c r="DV23" s="47">
        <v>4</v>
      </c>
      <c r="DW23" s="47">
        <v>20</v>
      </c>
      <c r="DX23" s="47">
        <v>6</v>
      </c>
      <c r="DY23" s="47">
        <v>18</v>
      </c>
      <c r="DZ23" s="47">
        <v>6</v>
      </c>
      <c r="EA23" s="47">
        <v>11</v>
      </c>
      <c r="EB23" s="47">
        <v>8</v>
      </c>
      <c r="EC23" s="47">
        <v>20</v>
      </c>
      <c r="ED23" s="47">
        <v>13</v>
      </c>
      <c r="EE23" s="47">
        <v>20</v>
      </c>
      <c r="EF23" s="47">
        <v>12</v>
      </c>
      <c r="EG23" s="47">
        <v>12</v>
      </c>
      <c r="EH23" s="47">
        <v>22</v>
      </c>
      <c r="EI23" s="47">
        <v>9</v>
      </c>
      <c r="EJ23" s="47">
        <v>23</v>
      </c>
      <c r="EK23" s="47">
        <v>1</v>
      </c>
      <c r="EL23" s="47">
        <v>1</v>
      </c>
      <c r="EM23" s="47">
        <v>1</v>
      </c>
      <c r="EN23" s="47">
        <v>3</v>
      </c>
      <c r="EO23" s="47">
        <v>3</v>
      </c>
      <c r="EP23" s="47">
        <v>18</v>
      </c>
      <c r="EQ23" s="47">
        <v>4</v>
      </c>
      <c r="ER23" s="47">
        <v>9</v>
      </c>
      <c r="ES23" s="47">
        <v>22</v>
      </c>
      <c r="ET23" s="47">
        <v>1</v>
      </c>
      <c r="EU23" s="47">
        <v>16</v>
      </c>
      <c r="EV23" s="47">
        <v>23</v>
      </c>
      <c r="EW23" s="47">
        <v>17</v>
      </c>
      <c r="EX23" s="47">
        <v>1</v>
      </c>
      <c r="EY23" s="47">
        <v>1</v>
      </c>
      <c r="EZ23" s="47">
        <v>15</v>
      </c>
      <c r="FA23" s="47">
        <v>8</v>
      </c>
      <c r="FB23" s="47">
        <v>17</v>
      </c>
      <c r="FC23" s="47">
        <v>19</v>
      </c>
      <c r="FD23" s="47">
        <v>17</v>
      </c>
      <c r="FE23" s="47">
        <v>12</v>
      </c>
      <c r="FF23" s="47">
        <v>12</v>
      </c>
      <c r="FG23" s="47">
        <v>5</v>
      </c>
      <c r="FH23" s="47">
        <v>23</v>
      </c>
      <c r="FI23" s="47">
        <v>10</v>
      </c>
      <c r="FJ23" s="47">
        <v>16</v>
      </c>
      <c r="FK23" s="47">
        <v>15</v>
      </c>
      <c r="FL23" s="47">
        <v>12</v>
      </c>
      <c r="FM23" s="47">
        <v>4</v>
      </c>
      <c r="FN23" s="47">
        <v>20</v>
      </c>
      <c r="FO23" s="47">
        <v>16</v>
      </c>
      <c r="FP23" s="47">
        <v>22</v>
      </c>
      <c r="FQ23" s="47">
        <v>12</v>
      </c>
      <c r="FR23" s="47">
        <v>1</v>
      </c>
      <c r="FS23" s="47">
        <v>22</v>
      </c>
      <c r="FT23" s="47">
        <v>21</v>
      </c>
      <c r="FU23" s="47">
        <v>14</v>
      </c>
      <c r="FV23" s="47">
        <v>12</v>
      </c>
      <c r="FW23" s="47">
        <v>12</v>
      </c>
      <c r="FX23" s="47">
        <v>6</v>
      </c>
      <c r="FY23" s="47">
        <v>14</v>
      </c>
      <c r="FZ23" s="47">
        <v>19</v>
      </c>
      <c r="GA23" s="47">
        <v>22</v>
      </c>
      <c r="GB23" s="47">
        <v>20</v>
      </c>
      <c r="GC23" s="47">
        <v>20</v>
      </c>
      <c r="GD23" s="47">
        <v>5</v>
      </c>
      <c r="GE23" s="47">
        <v>15</v>
      </c>
      <c r="GF23" s="47">
        <v>10</v>
      </c>
      <c r="GG23" s="47">
        <v>23</v>
      </c>
      <c r="GH23" s="47">
        <v>1</v>
      </c>
      <c r="GI23" s="47">
        <v>4</v>
      </c>
      <c r="GJ23" s="47">
        <v>21</v>
      </c>
      <c r="GK23" s="47">
        <v>19</v>
      </c>
      <c r="GL23" s="47">
        <v>18</v>
      </c>
      <c r="GM23" s="47">
        <v>5</v>
      </c>
      <c r="GN23" s="47">
        <v>5</v>
      </c>
      <c r="GO23" s="47">
        <v>23</v>
      </c>
      <c r="GP23" s="47">
        <v>13</v>
      </c>
      <c r="GQ23" s="47">
        <v>19</v>
      </c>
      <c r="GR23" s="47">
        <v>21</v>
      </c>
      <c r="GS23" s="47">
        <v>12</v>
      </c>
      <c r="GT23" s="47">
        <v>17</v>
      </c>
      <c r="GU23" s="47">
        <v>23</v>
      </c>
      <c r="GV23" s="47">
        <v>22</v>
      </c>
      <c r="GW23" s="47">
        <v>12</v>
      </c>
      <c r="GX23" s="47">
        <v>11</v>
      </c>
      <c r="GY23" s="47">
        <v>20</v>
      </c>
      <c r="GZ23" s="47">
        <v>15</v>
      </c>
      <c r="HA23" s="47">
        <v>23</v>
      </c>
      <c r="HB23" s="47">
        <v>1</v>
      </c>
      <c r="HC23" s="47">
        <v>15</v>
      </c>
      <c r="HD23" s="47">
        <v>8</v>
      </c>
      <c r="HE23" s="47">
        <v>8</v>
      </c>
      <c r="HF23" s="47">
        <v>20</v>
      </c>
      <c r="HG23" s="47">
        <v>1</v>
      </c>
      <c r="HH23" s="47">
        <v>10</v>
      </c>
      <c r="HI23" s="47">
        <v>9</v>
      </c>
      <c r="HJ23" s="47">
        <v>12</v>
      </c>
      <c r="HK23" s="47">
        <v>5</v>
      </c>
      <c r="HL23" s="47">
        <v>20</v>
      </c>
      <c r="HM23" s="47">
        <v>13</v>
      </c>
      <c r="HN23" s="47">
        <v>23</v>
      </c>
      <c r="HO23" s="47">
        <v>23</v>
      </c>
      <c r="HP23" s="47">
        <v>9</v>
      </c>
      <c r="HQ23" s="47">
        <v>22</v>
      </c>
      <c r="HR23" s="47">
        <v>21</v>
      </c>
      <c r="HS23" s="47">
        <v>17</v>
      </c>
      <c r="HT23" s="47">
        <v>13</v>
      </c>
      <c r="HU23" s="47">
        <v>20</v>
      </c>
      <c r="HV23" s="47">
        <v>20</v>
      </c>
      <c r="HW23" s="47">
        <v>20</v>
      </c>
      <c r="HX23" s="47">
        <v>19</v>
      </c>
      <c r="HY23" s="47">
        <v>9</v>
      </c>
      <c r="HZ23" s="47">
        <v>21</v>
      </c>
      <c r="IA23" s="47">
        <v>20</v>
      </c>
      <c r="IB23" s="47">
        <v>16</v>
      </c>
      <c r="IC23" s="47">
        <v>3</v>
      </c>
      <c r="ID23" s="47">
        <v>12</v>
      </c>
      <c r="IE23" s="47">
        <v>10</v>
      </c>
      <c r="IF23" s="47">
        <v>19</v>
      </c>
      <c r="IG23" s="47">
        <v>21</v>
      </c>
      <c r="IH23" s="47">
        <v>21</v>
      </c>
      <c r="II23" s="47">
        <v>7</v>
      </c>
      <c r="IJ23" s="47">
        <v>13</v>
      </c>
      <c r="IK23" s="47">
        <v>3</v>
      </c>
      <c r="IL23" s="47">
        <v>18</v>
      </c>
      <c r="IM23" s="47">
        <v>4</v>
      </c>
      <c r="IN23" s="47">
        <v>13</v>
      </c>
      <c r="IO23" s="47">
        <v>10</v>
      </c>
      <c r="IP23" s="47">
        <v>12</v>
      </c>
      <c r="IQ23" s="47">
        <v>17</v>
      </c>
      <c r="IR23" s="47">
        <v>8</v>
      </c>
      <c r="IS23" s="47">
        <v>20</v>
      </c>
      <c r="IT23" s="47">
        <v>20</v>
      </c>
      <c r="IU23" s="47">
        <v>13</v>
      </c>
      <c r="IV23" s="47">
        <v>4</v>
      </c>
      <c r="IW23" s="47">
        <v>1</v>
      </c>
      <c r="IX23" s="47">
        <v>3</v>
      </c>
      <c r="IY23" s="47">
        <v>5</v>
      </c>
      <c r="IZ23" s="47">
        <v>6</v>
      </c>
      <c r="JA23" s="47">
        <v>1</v>
      </c>
      <c r="JB23" s="47">
        <v>4</v>
      </c>
      <c r="JC23" s="47">
        <v>12</v>
      </c>
      <c r="JD23" s="47">
        <v>13</v>
      </c>
      <c r="JE23" s="47">
        <v>19</v>
      </c>
      <c r="JF23" s="47">
        <v>14</v>
      </c>
      <c r="JG23" s="47">
        <v>8</v>
      </c>
      <c r="JH23" s="47">
        <v>13</v>
      </c>
      <c r="JI23" s="47">
        <v>20</v>
      </c>
      <c r="JJ23" s="47">
        <v>12</v>
      </c>
      <c r="JK23" s="47">
        <v>4</v>
      </c>
      <c r="JL23" s="47">
        <v>22</v>
      </c>
      <c r="JM23" s="47">
        <v>23</v>
      </c>
      <c r="JN23" s="47">
        <v>13</v>
      </c>
      <c r="JO23" s="47">
        <v>19</v>
      </c>
      <c r="JP23" s="47">
        <v>15</v>
      </c>
      <c r="JQ23" s="47">
        <v>4</v>
      </c>
      <c r="JR23" s="47">
        <v>9</v>
      </c>
      <c r="JS23" s="47">
        <v>16</v>
      </c>
      <c r="JT23" s="47">
        <v>19</v>
      </c>
      <c r="JU23" s="47">
        <v>20</v>
      </c>
      <c r="JV23" s="47">
        <v>23</v>
      </c>
      <c r="JW23" s="47">
        <v>12</v>
      </c>
      <c r="JX23" s="47">
        <v>15</v>
      </c>
      <c r="JY23" s="47">
        <v>16</v>
      </c>
      <c r="JZ23" s="47">
        <v>15</v>
      </c>
      <c r="KA23" s="47">
        <v>11</v>
      </c>
      <c r="KB23" s="47">
        <v>23</v>
      </c>
      <c r="KC23" s="47">
        <v>19</v>
      </c>
      <c r="KD23" s="47">
        <v>22</v>
      </c>
      <c r="KE23" s="47">
        <v>22</v>
      </c>
      <c r="KF23" s="47">
        <v>22</v>
      </c>
      <c r="KG23" s="47">
        <v>22</v>
      </c>
      <c r="KH23" s="47">
        <v>13</v>
      </c>
      <c r="KI23" s="47">
        <v>11</v>
      </c>
      <c r="KJ23" s="47">
        <v>21</v>
      </c>
      <c r="KK23" s="47">
        <v>11</v>
      </c>
      <c r="KL23" s="47">
        <v>12</v>
      </c>
      <c r="KM23" s="47">
        <v>15</v>
      </c>
      <c r="KN23" s="47">
        <v>2</v>
      </c>
      <c r="KO23" s="47">
        <v>14</v>
      </c>
      <c r="KP23" s="47">
        <v>20</v>
      </c>
      <c r="KQ23" s="47">
        <v>23</v>
      </c>
      <c r="KR23" s="47">
        <v>21</v>
      </c>
      <c r="KS23" s="47">
        <v>9</v>
      </c>
      <c r="KT23" s="47">
        <v>21</v>
      </c>
      <c r="KU23" s="47">
        <v>2</v>
      </c>
      <c r="KV23" s="47">
        <v>1</v>
      </c>
      <c r="KW23" s="47">
        <v>22</v>
      </c>
      <c r="KX23" s="47">
        <v>14</v>
      </c>
      <c r="KY23" s="47">
        <v>12</v>
      </c>
      <c r="KZ23" s="47">
        <v>9</v>
      </c>
      <c r="LA23" s="47">
        <v>22</v>
      </c>
      <c r="LB23" s="47">
        <v>12</v>
      </c>
      <c r="LC23" s="47">
        <v>23</v>
      </c>
      <c r="LD23" s="47">
        <v>23</v>
      </c>
      <c r="LE23" s="47">
        <v>14</v>
      </c>
      <c r="LF23" s="47">
        <v>11</v>
      </c>
      <c r="LG23" s="47">
        <v>12</v>
      </c>
      <c r="LH23" s="47">
        <v>4</v>
      </c>
      <c r="LI23" s="47">
        <v>9</v>
      </c>
      <c r="LJ23" s="47">
        <v>12</v>
      </c>
      <c r="LK23" s="47">
        <v>21</v>
      </c>
      <c r="LL23" s="47">
        <v>21</v>
      </c>
      <c r="LM23" s="47"/>
      <c r="LN23" s="101">
        <f>COUNTIF($A23:$LL23,1)</f>
        <v>23</v>
      </c>
      <c r="LO23" s="80">
        <f>COUNTIF($A23:$LL23,2)</f>
        <v>6</v>
      </c>
      <c r="LP23" s="80">
        <f>COUNTIF($A23:$LL23,3)</f>
        <v>6</v>
      </c>
      <c r="LQ23" s="80">
        <f>COUNTIF($A23:$LL23,4)</f>
        <v>14</v>
      </c>
      <c r="LR23" s="80">
        <f>COUNTIF($A23:$LL23,5)</f>
        <v>9</v>
      </c>
      <c r="LS23" s="80">
        <f>COUNTIF($A23:$LL23,6)</f>
        <v>6</v>
      </c>
      <c r="LT23" s="80">
        <f>COUNTIF($A23:$LL23,7)</f>
        <v>3</v>
      </c>
      <c r="LU23" s="80">
        <f>COUNTIF($A23:$LL23,8)</f>
        <v>10</v>
      </c>
      <c r="LV23" s="80">
        <f>COUNTIF($A23:$LL23,9)</f>
        <v>12</v>
      </c>
      <c r="LW23" s="80">
        <f>COUNTIF($A23:$LL23,10)</f>
        <v>7</v>
      </c>
      <c r="LX23" s="80">
        <f>COUNTIF($A23:$LL23,11)</f>
        <v>16</v>
      </c>
      <c r="LY23" s="104">
        <f>COUNTIF($A23:$LL23,12)</f>
        <v>27</v>
      </c>
      <c r="LZ23" s="80">
        <f>COUNTIF($A23:$LL23,13)</f>
        <v>21</v>
      </c>
      <c r="MA23" s="80">
        <f>COUNTIF($A23:$LL23,14)</f>
        <v>8</v>
      </c>
      <c r="MB23" s="80">
        <f>COUNTIF($A23:$LL23,15)</f>
        <v>14</v>
      </c>
      <c r="MC23" s="80">
        <f>COUNTIF($A23:$LL23,16)</f>
        <v>13</v>
      </c>
      <c r="MD23" s="80">
        <f>COUNTIF($A23:$LL23,17)</f>
        <v>14</v>
      </c>
      <c r="ME23" s="80">
        <f>COUNTIF($A23:$LL23,18)</f>
        <v>11</v>
      </c>
      <c r="MF23" s="80">
        <f>COUNTIF($A23:$LL23,19)</f>
        <v>15</v>
      </c>
      <c r="MG23" s="79">
        <f>COUNTIF($A23:$LL23,20)</f>
        <v>26</v>
      </c>
      <c r="MH23" s="80">
        <f>COUNTIF($A23:$LL23,21)</f>
        <v>18</v>
      </c>
      <c r="MI23" s="101">
        <f>COUNTIF($A23:$LL23,22)</f>
        <v>23</v>
      </c>
      <c r="MJ23" s="80">
        <f>COUNTIF($A23:$LL23,23)</f>
        <v>22</v>
      </c>
      <c r="MK23" s="47"/>
      <c r="ML23" s="70">
        <v>23</v>
      </c>
      <c r="MM23" s="102">
        <v>12</v>
      </c>
      <c r="MN23" s="102"/>
      <c r="MO23" s="65">
        <v>20</v>
      </c>
      <c r="MP23" s="65"/>
      <c r="MQ23" s="65"/>
      <c r="MR23" s="106">
        <v>22</v>
      </c>
      <c r="MS23" s="106">
        <v>1</v>
      </c>
      <c r="MT23" s="106">
        <v>23</v>
      </c>
    </row>
    <row r="24" spans="1:358" s="33" customFormat="1" ht="11.25" x14ac:dyDescent="0.25">
      <c r="A24" s="47">
        <v>7</v>
      </c>
      <c r="B24" s="47">
        <v>14</v>
      </c>
      <c r="C24" s="47">
        <v>22</v>
      </c>
      <c r="D24" s="47">
        <v>16</v>
      </c>
      <c r="E24" s="47">
        <v>21</v>
      </c>
      <c r="F24" s="47">
        <v>22</v>
      </c>
      <c r="G24" s="47">
        <v>11</v>
      </c>
      <c r="H24" s="47">
        <v>20</v>
      </c>
      <c r="I24" s="47">
        <v>17</v>
      </c>
      <c r="J24" s="47">
        <v>16</v>
      </c>
      <c r="K24" s="47">
        <v>8</v>
      </c>
      <c r="L24" s="47">
        <v>12</v>
      </c>
      <c r="M24" s="47">
        <v>15</v>
      </c>
      <c r="N24" s="47">
        <v>2</v>
      </c>
      <c r="O24" s="47">
        <v>23</v>
      </c>
      <c r="P24" s="47">
        <v>1</v>
      </c>
      <c r="Q24" s="47">
        <v>3</v>
      </c>
      <c r="R24" s="47">
        <v>12</v>
      </c>
      <c r="S24" s="47">
        <v>12</v>
      </c>
      <c r="T24" s="47">
        <v>18</v>
      </c>
      <c r="U24" s="47">
        <v>20</v>
      </c>
      <c r="V24" s="47">
        <v>23</v>
      </c>
      <c r="W24" s="47">
        <v>23</v>
      </c>
      <c r="X24" s="47">
        <v>15</v>
      </c>
      <c r="Y24" s="47">
        <v>7</v>
      </c>
      <c r="Z24" s="47">
        <v>20</v>
      </c>
      <c r="AA24" s="47">
        <v>18</v>
      </c>
      <c r="AB24" s="47">
        <v>17</v>
      </c>
      <c r="AC24" s="47">
        <v>1</v>
      </c>
      <c r="AD24" s="47">
        <v>15</v>
      </c>
      <c r="AE24" s="47">
        <v>17</v>
      </c>
      <c r="AF24" s="47">
        <v>3</v>
      </c>
      <c r="AG24" s="47">
        <v>18</v>
      </c>
      <c r="AH24" s="47">
        <v>18</v>
      </c>
      <c r="AI24" s="47">
        <v>15</v>
      </c>
      <c r="AJ24" s="47">
        <v>22</v>
      </c>
      <c r="AK24" s="47">
        <v>17</v>
      </c>
      <c r="AL24" s="47">
        <v>1</v>
      </c>
      <c r="AM24" s="47">
        <v>19</v>
      </c>
      <c r="AN24" s="47">
        <v>8</v>
      </c>
      <c r="AO24" s="47">
        <v>15</v>
      </c>
      <c r="AP24" s="47">
        <v>17</v>
      </c>
      <c r="AQ24" s="47">
        <v>20</v>
      </c>
      <c r="AR24" s="47">
        <v>19</v>
      </c>
      <c r="AS24" s="47">
        <v>22</v>
      </c>
      <c r="AT24" s="47">
        <v>6</v>
      </c>
      <c r="AU24" s="47">
        <v>21</v>
      </c>
      <c r="AV24" s="47">
        <v>2</v>
      </c>
      <c r="AW24" s="47">
        <v>22</v>
      </c>
      <c r="AX24" s="47">
        <v>9</v>
      </c>
      <c r="AY24" s="47">
        <v>10</v>
      </c>
      <c r="AZ24" s="47">
        <v>8</v>
      </c>
      <c r="BA24" s="47">
        <v>2</v>
      </c>
      <c r="BB24" s="47">
        <v>4</v>
      </c>
      <c r="BC24" s="47">
        <v>13</v>
      </c>
      <c r="BD24" s="47">
        <v>5</v>
      </c>
      <c r="BE24" s="47">
        <v>12</v>
      </c>
      <c r="BF24" s="47">
        <v>18</v>
      </c>
      <c r="BG24" s="47">
        <v>20</v>
      </c>
      <c r="BH24" s="47">
        <v>19</v>
      </c>
      <c r="BI24" s="47">
        <v>22</v>
      </c>
      <c r="BJ24" s="47">
        <v>9</v>
      </c>
      <c r="BK24" s="47">
        <v>8</v>
      </c>
      <c r="BL24" s="47">
        <v>15</v>
      </c>
      <c r="BM24" s="47">
        <v>13</v>
      </c>
      <c r="BN24" s="47">
        <v>23</v>
      </c>
      <c r="BO24" s="47">
        <v>1</v>
      </c>
      <c r="BP24" s="47">
        <v>9</v>
      </c>
      <c r="BQ24" s="47">
        <v>21</v>
      </c>
      <c r="BR24" s="47">
        <v>4</v>
      </c>
      <c r="BS24" s="47">
        <v>10</v>
      </c>
      <c r="BT24" s="47">
        <v>13</v>
      </c>
      <c r="BU24" s="47">
        <v>12</v>
      </c>
      <c r="BV24" s="47">
        <v>20</v>
      </c>
      <c r="BW24" s="47">
        <v>7</v>
      </c>
      <c r="BX24" s="47">
        <v>18</v>
      </c>
      <c r="BY24" s="47">
        <v>23</v>
      </c>
      <c r="BZ24" s="47">
        <v>6</v>
      </c>
      <c r="CA24" s="47">
        <v>17</v>
      </c>
      <c r="CB24" s="47">
        <v>2</v>
      </c>
      <c r="CC24" s="47">
        <v>2</v>
      </c>
      <c r="CD24" s="47">
        <v>1</v>
      </c>
      <c r="CE24" s="47">
        <v>15</v>
      </c>
      <c r="CF24" s="47">
        <v>10</v>
      </c>
      <c r="CG24" s="47">
        <v>1</v>
      </c>
      <c r="CH24" s="47">
        <v>21</v>
      </c>
      <c r="CI24" s="47">
        <v>13</v>
      </c>
      <c r="CJ24" s="47">
        <v>13</v>
      </c>
      <c r="CK24" s="47">
        <v>1</v>
      </c>
      <c r="CL24" s="47">
        <v>22</v>
      </c>
      <c r="CM24" s="47">
        <v>21</v>
      </c>
      <c r="CN24" s="47">
        <v>23</v>
      </c>
      <c r="CO24" s="47">
        <v>15</v>
      </c>
      <c r="CP24" s="47">
        <v>22</v>
      </c>
      <c r="CQ24" s="47">
        <v>10</v>
      </c>
      <c r="CR24" s="47">
        <v>4</v>
      </c>
      <c r="CS24" s="47">
        <v>23</v>
      </c>
      <c r="CT24" s="47">
        <v>20</v>
      </c>
      <c r="CU24" s="47">
        <v>4</v>
      </c>
      <c r="CV24" s="47">
        <v>17</v>
      </c>
      <c r="CW24" s="47">
        <v>4</v>
      </c>
      <c r="CX24" s="47">
        <v>20</v>
      </c>
      <c r="CY24" s="47">
        <v>8</v>
      </c>
      <c r="CZ24" s="47">
        <v>15</v>
      </c>
      <c r="DA24" s="47">
        <v>19</v>
      </c>
      <c r="DB24" s="47">
        <v>12</v>
      </c>
      <c r="DC24" s="47">
        <v>13</v>
      </c>
      <c r="DD24" s="47">
        <v>21</v>
      </c>
      <c r="DE24" s="47">
        <v>18</v>
      </c>
      <c r="DF24" s="47">
        <v>22</v>
      </c>
      <c r="DG24" s="47">
        <v>11</v>
      </c>
      <c r="DH24" s="47">
        <v>15</v>
      </c>
      <c r="DI24" s="47">
        <v>4</v>
      </c>
      <c r="DJ24" s="47">
        <v>10</v>
      </c>
      <c r="DK24" s="47">
        <v>23</v>
      </c>
      <c r="DL24" s="47">
        <v>12</v>
      </c>
      <c r="DM24" s="47">
        <v>12</v>
      </c>
      <c r="DN24" s="47">
        <v>6</v>
      </c>
      <c r="DO24" s="47">
        <v>17</v>
      </c>
      <c r="DP24" s="47">
        <v>11</v>
      </c>
      <c r="DQ24" s="47">
        <v>21</v>
      </c>
      <c r="DR24" s="47">
        <v>4</v>
      </c>
      <c r="DS24" s="47">
        <v>19</v>
      </c>
      <c r="DT24" s="47">
        <v>20</v>
      </c>
      <c r="DU24" s="47">
        <v>20</v>
      </c>
      <c r="DV24" s="47">
        <v>2</v>
      </c>
      <c r="DW24" s="47">
        <v>17</v>
      </c>
      <c r="DX24" s="47">
        <v>12</v>
      </c>
      <c r="DY24" s="47">
        <v>19</v>
      </c>
      <c r="DZ24" s="47">
        <v>23</v>
      </c>
      <c r="EA24" s="47">
        <v>17</v>
      </c>
      <c r="EB24" s="47">
        <v>21</v>
      </c>
      <c r="EC24" s="47">
        <v>15</v>
      </c>
      <c r="ED24" s="47">
        <v>20</v>
      </c>
      <c r="EE24" s="47">
        <v>13</v>
      </c>
      <c r="EF24" s="47">
        <v>13</v>
      </c>
      <c r="EG24" s="47">
        <v>19</v>
      </c>
      <c r="EH24" s="47">
        <v>19</v>
      </c>
      <c r="EI24" s="47">
        <v>12</v>
      </c>
      <c r="EJ24" s="47">
        <v>17</v>
      </c>
      <c r="EK24" s="47">
        <v>20</v>
      </c>
      <c r="EL24" s="47">
        <v>12</v>
      </c>
      <c r="EM24" s="47">
        <v>5</v>
      </c>
      <c r="EN24" s="47">
        <v>20</v>
      </c>
      <c r="EO24" s="47">
        <v>20</v>
      </c>
      <c r="EP24" s="47">
        <v>15</v>
      </c>
      <c r="EQ24" s="47">
        <v>21</v>
      </c>
      <c r="ER24" s="47">
        <v>6</v>
      </c>
      <c r="ES24" s="47">
        <v>23</v>
      </c>
      <c r="ET24" s="47">
        <v>15</v>
      </c>
      <c r="EU24" s="47">
        <v>12</v>
      </c>
      <c r="EV24" s="47">
        <v>21</v>
      </c>
      <c r="EW24" s="47">
        <v>2</v>
      </c>
      <c r="EX24" s="47">
        <v>21</v>
      </c>
      <c r="EY24" s="47">
        <v>21</v>
      </c>
      <c r="EZ24" s="47">
        <v>19</v>
      </c>
      <c r="FA24" s="47">
        <v>5</v>
      </c>
      <c r="FB24" s="47">
        <v>16</v>
      </c>
      <c r="FC24" s="47">
        <v>7</v>
      </c>
      <c r="FD24" s="47">
        <v>5</v>
      </c>
      <c r="FE24" s="47">
        <v>3</v>
      </c>
      <c r="FF24" s="47">
        <v>3</v>
      </c>
      <c r="FG24" s="47">
        <v>15</v>
      </c>
      <c r="FH24" s="47">
        <v>21</v>
      </c>
      <c r="FI24" s="47">
        <v>1</v>
      </c>
      <c r="FJ24" s="47">
        <v>8</v>
      </c>
      <c r="FK24" s="47">
        <v>17</v>
      </c>
      <c r="FL24" s="47">
        <v>1</v>
      </c>
      <c r="FM24" s="47">
        <v>13</v>
      </c>
      <c r="FN24" s="47">
        <v>9</v>
      </c>
      <c r="FO24" s="47">
        <v>11</v>
      </c>
      <c r="FP24" s="47">
        <v>1</v>
      </c>
      <c r="FQ24" s="47">
        <v>8</v>
      </c>
      <c r="FR24" s="47">
        <v>15</v>
      </c>
      <c r="FS24" s="47">
        <v>19</v>
      </c>
      <c r="FT24" s="47">
        <v>23</v>
      </c>
      <c r="FU24" s="47">
        <v>15</v>
      </c>
      <c r="FV24" s="47">
        <v>22</v>
      </c>
      <c r="FW24" s="47">
        <v>22</v>
      </c>
      <c r="FX24" s="47">
        <v>22</v>
      </c>
      <c r="FY24" s="47">
        <v>15</v>
      </c>
      <c r="FZ24" s="47">
        <v>23</v>
      </c>
      <c r="GA24" s="47">
        <v>13</v>
      </c>
      <c r="GB24" s="47">
        <v>22</v>
      </c>
      <c r="GC24" s="47">
        <v>9</v>
      </c>
      <c r="GD24" s="47">
        <v>20</v>
      </c>
      <c r="GE24" s="47">
        <v>11</v>
      </c>
      <c r="GF24" s="47">
        <v>12</v>
      </c>
      <c r="GG24" s="47">
        <v>11</v>
      </c>
      <c r="GH24" s="47">
        <v>15</v>
      </c>
      <c r="GI24" s="47">
        <v>1</v>
      </c>
      <c r="GJ24" s="47">
        <v>18</v>
      </c>
      <c r="GK24" s="47">
        <v>22</v>
      </c>
      <c r="GL24" s="47">
        <v>12</v>
      </c>
      <c r="GM24" s="47">
        <v>22</v>
      </c>
      <c r="GN24" s="47">
        <v>22</v>
      </c>
      <c r="GO24" s="47">
        <v>21</v>
      </c>
      <c r="GP24" s="47">
        <v>19</v>
      </c>
      <c r="GQ24" s="47">
        <v>23</v>
      </c>
      <c r="GR24" s="47">
        <v>17</v>
      </c>
      <c r="GS24" s="47">
        <v>3</v>
      </c>
      <c r="GT24" s="47">
        <v>11</v>
      </c>
      <c r="GU24" s="47">
        <v>21</v>
      </c>
      <c r="GV24" s="47">
        <v>4</v>
      </c>
      <c r="GW24" s="47">
        <v>1</v>
      </c>
      <c r="GX24" s="47">
        <v>4</v>
      </c>
      <c r="GY24" s="47">
        <v>17</v>
      </c>
      <c r="GZ24" s="47">
        <v>18</v>
      </c>
      <c r="HA24" s="47">
        <v>15</v>
      </c>
      <c r="HB24" s="47">
        <v>21</v>
      </c>
      <c r="HC24" s="47">
        <v>22</v>
      </c>
      <c r="HD24" s="47">
        <v>16</v>
      </c>
      <c r="HE24" s="47">
        <v>16</v>
      </c>
      <c r="HF24" s="47">
        <v>15</v>
      </c>
      <c r="HG24" s="47">
        <v>12</v>
      </c>
      <c r="HH24" s="47">
        <v>11</v>
      </c>
      <c r="HI24" s="47">
        <v>16</v>
      </c>
      <c r="HJ24" s="47">
        <v>20</v>
      </c>
      <c r="HK24" s="47">
        <v>8</v>
      </c>
      <c r="HL24" s="47">
        <v>1</v>
      </c>
      <c r="HM24" s="47">
        <v>17</v>
      </c>
      <c r="HN24" s="47">
        <v>1</v>
      </c>
      <c r="HO24" s="47">
        <v>1</v>
      </c>
      <c r="HP24" s="47">
        <v>1</v>
      </c>
      <c r="HQ24" s="47">
        <v>23</v>
      </c>
      <c r="HR24" s="47">
        <v>20</v>
      </c>
      <c r="HS24" s="47">
        <v>1</v>
      </c>
      <c r="HT24" s="47">
        <v>18</v>
      </c>
      <c r="HU24" s="47">
        <v>12</v>
      </c>
      <c r="HV24" s="47">
        <v>12</v>
      </c>
      <c r="HW24" s="47">
        <v>11</v>
      </c>
      <c r="HX24" s="47">
        <v>11</v>
      </c>
      <c r="HY24" s="47">
        <v>11</v>
      </c>
      <c r="HZ24" s="47">
        <v>8</v>
      </c>
      <c r="IA24" s="47">
        <v>11</v>
      </c>
      <c r="IB24" s="47">
        <v>22</v>
      </c>
      <c r="IC24" s="47">
        <v>13</v>
      </c>
      <c r="ID24" s="47">
        <v>1</v>
      </c>
      <c r="IE24" s="47">
        <v>19</v>
      </c>
      <c r="IF24" s="47">
        <v>11</v>
      </c>
      <c r="IG24" s="47">
        <v>22</v>
      </c>
      <c r="IH24" s="47">
        <v>14</v>
      </c>
      <c r="II24" s="47">
        <v>12</v>
      </c>
      <c r="IJ24" s="47">
        <v>20</v>
      </c>
      <c r="IK24" s="47">
        <v>12</v>
      </c>
      <c r="IL24" s="47">
        <v>4</v>
      </c>
      <c r="IM24" s="47">
        <v>23</v>
      </c>
      <c r="IN24" s="47">
        <v>22</v>
      </c>
      <c r="IO24" s="47">
        <v>6</v>
      </c>
      <c r="IP24" s="47">
        <v>19</v>
      </c>
      <c r="IQ24" s="47">
        <v>1</v>
      </c>
      <c r="IR24" s="47">
        <v>12</v>
      </c>
      <c r="IS24" s="47">
        <v>14</v>
      </c>
      <c r="IT24" s="47">
        <v>22</v>
      </c>
      <c r="IU24" s="47">
        <v>21</v>
      </c>
      <c r="IV24" s="47">
        <v>23</v>
      </c>
      <c r="IW24" s="47">
        <v>5</v>
      </c>
      <c r="IX24" s="47">
        <v>6</v>
      </c>
      <c r="IY24" s="47">
        <v>15</v>
      </c>
      <c r="IZ24" s="47">
        <v>12</v>
      </c>
      <c r="JA24" s="47">
        <v>11</v>
      </c>
      <c r="JB24" s="47">
        <v>15</v>
      </c>
      <c r="JC24" s="47">
        <v>23</v>
      </c>
      <c r="JD24" s="47">
        <v>4</v>
      </c>
      <c r="JE24" s="47">
        <v>22</v>
      </c>
      <c r="JF24" s="47">
        <v>6</v>
      </c>
      <c r="JG24" s="47">
        <v>12</v>
      </c>
      <c r="JH24" s="47">
        <v>12</v>
      </c>
      <c r="JI24" s="47">
        <v>11</v>
      </c>
      <c r="JJ24" s="47">
        <v>8</v>
      </c>
      <c r="JK24" s="47">
        <v>23</v>
      </c>
      <c r="JL24" s="47">
        <v>13</v>
      </c>
      <c r="JM24" s="47">
        <v>21</v>
      </c>
      <c r="JN24" s="47">
        <v>12</v>
      </c>
      <c r="JO24" s="47">
        <v>8</v>
      </c>
      <c r="JP24" s="47">
        <v>12</v>
      </c>
      <c r="JQ24" s="47">
        <v>12</v>
      </c>
      <c r="JR24" s="47">
        <v>6</v>
      </c>
      <c r="JS24" s="47">
        <v>1</v>
      </c>
      <c r="JT24" s="47">
        <v>12</v>
      </c>
      <c r="JU24" s="47">
        <v>8</v>
      </c>
      <c r="JV24" s="47">
        <v>22</v>
      </c>
      <c r="JW24" s="47">
        <v>16</v>
      </c>
      <c r="JX24" s="47">
        <v>2</v>
      </c>
      <c r="JY24" s="47">
        <v>2</v>
      </c>
      <c r="JZ24" s="47">
        <v>5</v>
      </c>
      <c r="KA24" s="47">
        <v>22</v>
      </c>
      <c r="KB24" s="47">
        <v>20</v>
      </c>
      <c r="KC24" s="47">
        <v>23</v>
      </c>
      <c r="KD24" s="47">
        <v>20</v>
      </c>
      <c r="KE24" s="47">
        <v>8</v>
      </c>
      <c r="KF24" s="47">
        <v>7</v>
      </c>
      <c r="KG24" s="47">
        <v>5</v>
      </c>
      <c r="KH24" s="47">
        <v>2</v>
      </c>
      <c r="KI24" s="47">
        <v>12</v>
      </c>
      <c r="KJ24" s="47">
        <v>23</v>
      </c>
      <c r="KK24" s="47">
        <v>4</v>
      </c>
      <c r="KL24" s="47">
        <v>21</v>
      </c>
      <c r="KM24" s="47">
        <v>17</v>
      </c>
      <c r="KN24" s="47">
        <v>8</v>
      </c>
      <c r="KO24" s="47">
        <v>23</v>
      </c>
      <c r="KP24" s="47">
        <v>9</v>
      </c>
      <c r="KQ24" s="47">
        <v>1</v>
      </c>
      <c r="KR24" s="47">
        <v>6</v>
      </c>
      <c r="KS24" s="47">
        <v>18</v>
      </c>
      <c r="KT24" s="47">
        <v>14</v>
      </c>
      <c r="KU24" s="47">
        <v>15</v>
      </c>
      <c r="KV24" s="47">
        <v>4</v>
      </c>
      <c r="KW24" s="47">
        <v>10</v>
      </c>
      <c r="KX24" s="47">
        <v>13</v>
      </c>
      <c r="KY24" s="47">
        <v>9</v>
      </c>
      <c r="KZ24" s="47">
        <v>19</v>
      </c>
      <c r="LA24" s="47">
        <v>21</v>
      </c>
      <c r="LB24" s="47">
        <v>4</v>
      </c>
      <c r="LC24" s="47">
        <v>11</v>
      </c>
      <c r="LD24" s="47">
        <v>21</v>
      </c>
      <c r="LE24" s="47">
        <v>18</v>
      </c>
      <c r="LF24" s="47">
        <v>14</v>
      </c>
      <c r="LG24" s="47">
        <v>13</v>
      </c>
      <c r="LH24" s="47">
        <v>3</v>
      </c>
      <c r="LI24" s="47">
        <v>21</v>
      </c>
      <c r="LJ24" s="47">
        <v>16</v>
      </c>
      <c r="LK24" s="47">
        <v>23</v>
      </c>
      <c r="LL24" s="47">
        <v>23</v>
      </c>
      <c r="LM24" s="47"/>
      <c r="LN24" s="80">
        <f>COUNTIF($A24:$LL24,1)</f>
        <v>21</v>
      </c>
      <c r="LO24" s="80">
        <f>COUNTIF($A24:$LL24,2)</f>
        <v>10</v>
      </c>
      <c r="LP24" s="80">
        <f>COUNTIF($A24:$LL24,3)</f>
        <v>6</v>
      </c>
      <c r="LQ24" s="80">
        <f>COUNTIF($A24:$LL24,4)</f>
        <v>14</v>
      </c>
      <c r="LR24" s="80">
        <f>COUNTIF($A24:$LL24,5)</f>
        <v>7</v>
      </c>
      <c r="LS24" s="80">
        <f>COUNTIF($A24:$LL24,6)</f>
        <v>9</v>
      </c>
      <c r="LT24" s="80">
        <f>COUNTIF($A24:$LL24,7)</f>
        <v>5</v>
      </c>
      <c r="LU24" s="80">
        <f>COUNTIF($A24:$LL24,8)</f>
        <v>14</v>
      </c>
      <c r="LV24" s="80">
        <f>COUNTIF($A24:$LL24,9)</f>
        <v>7</v>
      </c>
      <c r="LW24" s="80">
        <f>COUNTIF($A24:$LL24,10)</f>
        <v>6</v>
      </c>
      <c r="LX24" s="80">
        <f>COUNTIF($A24:$LL24,11)</f>
        <v>16</v>
      </c>
      <c r="LY24" s="104">
        <f>COUNTIF($A24:$LL24,12)</f>
        <v>28</v>
      </c>
      <c r="LZ24" s="80">
        <f>COUNTIF($A24:$LL24,13)</f>
        <v>14</v>
      </c>
      <c r="MA24" s="80">
        <f>COUNTIF($A24:$LL24,14)</f>
        <v>5</v>
      </c>
      <c r="MB24" s="101">
        <f>COUNTIF($A24:$LL24,15)</f>
        <v>23</v>
      </c>
      <c r="MC24" s="80">
        <f>COUNTIF($A24:$LL24,16)</f>
        <v>8</v>
      </c>
      <c r="MD24" s="80">
        <f>COUNTIF($A24:$LL24,17)</f>
        <v>16</v>
      </c>
      <c r="ME24" s="80">
        <f>COUNTIF($A24:$LL24,18)</f>
        <v>12</v>
      </c>
      <c r="MF24" s="80">
        <f>COUNTIF($A24:$LL24,19)</f>
        <v>14</v>
      </c>
      <c r="MG24" s="80">
        <f>COUNTIF($A24:$LL24,20)</f>
        <v>20</v>
      </c>
      <c r="MH24" s="80">
        <f>COUNTIF($A24:$LL24,21)</f>
        <v>22</v>
      </c>
      <c r="MI24" s="79">
        <f>COUNTIF($A24:$LL24,22)</f>
        <v>24</v>
      </c>
      <c r="MJ24" s="101">
        <f>COUNTIF($A24:$LL24,23)</f>
        <v>23</v>
      </c>
      <c r="MK24" s="47"/>
      <c r="ML24" s="70">
        <v>15</v>
      </c>
      <c r="MM24" s="102">
        <v>12</v>
      </c>
      <c r="MN24" s="102"/>
      <c r="MO24" s="65">
        <v>22</v>
      </c>
      <c r="MP24" s="65"/>
      <c r="MQ24" s="65"/>
      <c r="MR24" s="106">
        <v>15</v>
      </c>
      <c r="MS24" s="106">
        <v>23</v>
      </c>
      <c r="MT24" s="106"/>
    </row>
    <row r="25" spans="1:358" s="33" customFormat="1" ht="11.25" x14ac:dyDescent="0.25">
      <c r="A25" s="47">
        <v>11</v>
      </c>
      <c r="B25" s="47">
        <v>17</v>
      </c>
      <c r="C25" s="47">
        <v>13</v>
      </c>
      <c r="D25" s="47">
        <v>10</v>
      </c>
      <c r="E25" s="47">
        <v>23</v>
      </c>
      <c r="F25" s="47">
        <v>20</v>
      </c>
      <c r="G25" s="47">
        <v>12</v>
      </c>
      <c r="H25" s="47">
        <v>22</v>
      </c>
      <c r="I25" s="47">
        <v>21</v>
      </c>
      <c r="J25" s="47">
        <v>21</v>
      </c>
      <c r="K25" s="47">
        <v>18</v>
      </c>
      <c r="L25" s="47">
        <v>22</v>
      </c>
      <c r="M25" s="47">
        <v>21</v>
      </c>
      <c r="N25" s="47">
        <v>18</v>
      </c>
      <c r="O25" s="47">
        <v>12</v>
      </c>
      <c r="P25" s="47">
        <v>11</v>
      </c>
      <c r="Q25" s="47">
        <v>14</v>
      </c>
      <c r="R25" s="47">
        <v>17</v>
      </c>
      <c r="S25" s="47">
        <v>17</v>
      </c>
      <c r="T25" s="47">
        <v>15</v>
      </c>
      <c r="U25" s="47">
        <v>5</v>
      </c>
      <c r="V25" s="47">
        <v>11</v>
      </c>
      <c r="W25" s="47">
        <v>21</v>
      </c>
      <c r="X25" s="47">
        <v>13</v>
      </c>
      <c r="Y25" s="47">
        <v>8</v>
      </c>
      <c r="Z25" s="47">
        <v>3</v>
      </c>
      <c r="AA25" s="47">
        <v>10</v>
      </c>
      <c r="AB25" s="47">
        <v>15</v>
      </c>
      <c r="AC25" s="47">
        <v>6</v>
      </c>
      <c r="AD25" s="47">
        <v>8</v>
      </c>
      <c r="AE25" s="47">
        <v>14</v>
      </c>
      <c r="AF25" s="47">
        <v>10</v>
      </c>
      <c r="AG25" s="47">
        <v>3</v>
      </c>
      <c r="AH25" s="47">
        <v>9</v>
      </c>
      <c r="AI25" s="47">
        <v>5</v>
      </c>
      <c r="AJ25" s="47">
        <v>6</v>
      </c>
      <c r="AK25" s="47">
        <v>22</v>
      </c>
      <c r="AL25" s="47">
        <v>14</v>
      </c>
      <c r="AM25" s="47">
        <v>21</v>
      </c>
      <c r="AN25" s="47">
        <v>2</v>
      </c>
      <c r="AO25" s="47">
        <v>17</v>
      </c>
      <c r="AP25" s="47">
        <v>1</v>
      </c>
      <c r="AQ25" s="47">
        <v>14</v>
      </c>
      <c r="AR25" s="47">
        <v>15</v>
      </c>
      <c r="AS25" s="47">
        <v>11</v>
      </c>
      <c r="AT25" s="47">
        <v>11</v>
      </c>
      <c r="AU25" s="47">
        <v>23</v>
      </c>
      <c r="AV25" s="47">
        <v>17</v>
      </c>
      <c r="AW25" s="47">
        <v>13</v>
      </c>
      <c r="AX25" s="47">
        <v>8</v>
      </c>
      <c r="AY25" s="47">
        <v>6</v>
      </c>
      <c r="AZ25" s="47">
        <v>3</v>
      </c>
      <c r="BA25" s="47">
        <v>13</v>
      </c>
      <c r="BB25" s="47">
        <v>19</v>
      </c>
      <c r="BC25" s="47">
        <v>2</v>
      </c>
      <c r="BD25" s="47">
        <v>11</v>
      </c>
      <c r="BE25" s="47">
        <v>1</v>
      </c>
      <c r="BF25" s="47">
        <v>8</v>
      </c>
      <c r="BG25" s="47">
        <v>1</v>
      </c>
      <c r="BH25" s="47">
        <v>12</v>
      </c>
      <c r="BI25" s="47">
        <v>20</v>
      </c>
      <c r="BJ25" s="47">
        <v>15</v>
      </c>
      <c r="BK25" s="47">
        <v>23</v>
      </c>
      <c r="BL25" s="47">
        <v>13</v>
      </c>
      <c r="BM25" s="47">
        <v>22</v>
      </c>
      <c r="BN25" s="47">
        <v>21</v>
      </c>
      <c r="BO25" s="47">
        <v>12</v>
      </c>
      <c r="BP25" s="47">
        <v>7</v>
      </c>
      <c r="BQ25" s="47">
        <v>6</v>
      </c>
      <c r="BR25" s="47">
        <v>16</v>
      </c>
      <c r="BS25" s="47">
        <v>17</v>
      </c>
      <c r="BT25" s="47">
        <v>16</v>
      </c>
      <c r="BU25" s="47">
        <v>20</v>
      </c>
      <c r="BV25" s="47">
        <v>7</v>
      </c>
      <c r="BW25" s="47">
        <v>12</v>
      </c>
      <c r="BX25" s="47">
        <v>20</v>
      </c>
      <c r="BY25" s="47">
        <v>19</v>
      </c>
      <c r="BZ25" s="47">
        <v>17</v>
      </c>
      <c r="CA25" s="47">
        <v>6</v>
      </c>
      <c r="CB25" s="47">
        <v>13</v>
      </c>
      <c r="CC25" s="47">
        <v>21</v>
      </c>
      <c r="CD25" s="47">
        <v>13</v>
      </c>
      <c r="CE25" s="47">
        <v>17</v>
      </c>
      <c r="CF25" s="47">
        <v>12</v>
      </c>
      <c r="CG25" s="47">
        <v>13</v>
      </c>
      <c r="CH25" s="47">
        <v>16</v>
      </c>
      <c r="CI25" s="47">
        <v>2</v>
      </c>
      <c r="CJ25" s="47">
        <v>17</v>
      </c>
      <c r="CK25" s="47">
        <v>17</v>
      </c>
      <c r="CL25" s="47">
        <v>6</v>
      </c>
      <c r="CM25" s="47">
        <v>23</v>
      </c>
      <c r="CN25" s="47">
        <v>10</v>
      </c>
      <c r="CO25" s="47">
        <v>4</v>
      </c>
      <c r="CP25" s="47">
        <v>9</v>
      </c>
      <c r="CQ25" s="47">
        <v>23</v>
      </c>
      <c r="CR25" s="47">
        <v>19</v>
      </c>
      <c r="CS25" s="47">
        <v>16</v>
      </c>
      <c r="CT25" s="47">
        <v>15</v>
      </c>
      <c r="CU25" s="47">
        <v>19</v>
      </c>
      <c r="CV25" s="47">
        <v>20</v>
      </c>
      <c r="CW25" s="47">
        <v>21</v>
      </c>
      <c r="CX25" s="47">
        <v>19</v>
      </c>
      <c r="CY25" s="47">
        <v>15</v>
      </c>
      <c r="CZ25" s="47">
        <v>16</v>
      </c>
      <c r="DA25" s="47">
        <v>22</v>
      </c>
      <c r="DB25" s="47">
        <v>17</v>
      </c>
      <c r="DC25" s="47">
        <v>4</v>
      </c>
      <c r="DD25" s="47">
        <v>23</v>
      </c>
      <c r="DE25" s="47">
        <v>22</v>
      </c>
      <c r="DF25" s="47">
        <v>20</v>
      </c>
      <c r="DG25" s="47">
        <v>17</v>
      </c>
      <c r="DH25" s="47">
        <v>3</v>
      </c>
      <c r="DI25" s="47">
        <v>13</v>
      </c>
      <c r="DJ25" s="47">
        <v>23</v>
      </c>
      <c r="DK25" s="47">
        <v>21</v>
      </c>
      <c r="DL25" s="47">
        <v>19</v>
      </c>
      <c r="DM25" s="47">
        <v>1</v>
      </c>
      <c r="DN25" s="47">
        <v>22</v>
      </c>
      <c r="DO25" s="47">
        <v>6</v>
      </c>
      <c r="DP25" s="47">
        <v>8</v>
      </c>
      <c r="DQ25" s="47">
        <v>10</v>
      </c>
      <c r="DR25" s="47">
        <v>16</v>
      </c>
      <c r="DS25" s="47">
        <v>21</v>
      </c>
      <c r="DT25" s="47">
        <v>15</v>
      </c>
      <c r="DU25" s="47">
        <v>4</v>
      </c>
      <c r="DV25" s="47">
        <v>13</v>
      </c>
      <c r="DW25" s="47">
        <v>12</v>
      </c>
      <c r="DX25" s="47">
        <v>18</v>
      </c>
      <c r="DY25" s="47">
        <v>21</v>
      </c>
      <c r="DZ25" s="47">
        <v>10</v>
      </c>
      <c r="EA25" s="47">
        <v>1</v>
      </c>
      <c r="EB25" s="47">
        <v>9</v>
      </c>
      <c r="EC25" s="47">
        <v>22</v>
      </c>
      <c r="ED25" s="47">
        <v>17</v>
      </c>
      <c r="EE25" s="47">
        <v>21</v>
      </c>
      <c r="EF25" s="47">
        <v>4</v>
      </c>
      <c r="EG25" s="47">
        <v>10</v>
      </c>
      <c r="EH25" s="47">
        <v>21</v>
      </c>
      <c r="EI25" s="47">
        <v>17</v>
      </c>
      <c r="EJ25" s="47">
        <v>14</v>
      </c>
      <c r="EK25" s="47">
        <v>4</v>
      </c>
      <c r="EL25" s="47">
        <v>3</v>
      </c>
      <c r="EM25" s="47">
        <v>22</v>
      </c>
      <c r="EN25" s="47">
        <v>7</v>
      </c>
      <c r="EO25" s="47">
        <v>7</v>
      </c>
      <c r="EP25" s="47">
        <v>21</v>
      </c>
      <c r="EQ25" s="47">
        <v>1</v>
      </c>
      <c r="ER25" s="47">
        <v>10</v>
      </c>
      <c r="ES25" s="47">
        <v>21</v>
      </c>
      <c r="ET25" s="47">
        <v>8</v>
      </c>
      <c r="EU25" s="47">
        <v>8</v>
      </c>
      <c r="EV25" s="47">
        <v>5</v>
      </c>
      <c r="EW25" s="47">
        <v>15</v>
      </c>
      <c r="EX25" s="47">
        <v>19</v>
      </c>
      <c r="EY25" s="47">
        <v>4</v>
      </c>
      <c r="EZ25" s="47">
        <v>21</v>
      </c>
      <c r="FA25" s="47">
        <v>18</v>
      </c>
      <c r="FB25" s="47">
        <v>19</v>
      </c>
      <c r="FC25" s="47">
        <v>22</v>
      </c>
      <c r="FD25" s="47">
        <v>16</v>
      </c>
      <c r="FE25" s="47">
        <v>20</v>
      </c>
      <c r="FF25" s="47">
        <v>20</v>
      </c>
      <c r="FG25" s="47">
        <v>12</v>
      </c>
      <c r="FH25" s="47">
        <v>16</v>
      </c>
      <c r="FI25" s="47">
        <v>8</v>
      </c>
      <c r="FJ25" s="47">
        <v>12</v>
      </c>
      <c r="FK25" s="47">
        <v>3</v>
      </c>
      <c r="FL25" s="47">
        <v>9</v>
      </c>
      <c r="FM25" s="47">
        <v>21</v>
      </c>
      <c r="FN25" s="47">
        <v>17</v>
      </c>
      <c r="FO25" s="47">
        <v>12</v>
      </c>
      <c r="FP25" s="47">
        <v>19</v>
      </c>
      <c r="FQ25" s="47">
        <v>19</v>
      </c>
      <c r="FR25" s="47">
        <v>22</v>
      </c>
      <c r="FS25" s="47">
        <v>8</v>
      </c>
      <c r="FT25" s="47">
        <v>22</v>
      </c>
      <c r="FU25" s="47">
        <v>11</v>
      </c>
      <c r="FV25" s="47">
        <v>8</v>
      </c>
      <c r="FW25" s="47">
        <v>8</v>
      </c>
      <c r="FX25" s="47">
        <v>12</v>
      </c>
      <c r="FY25" s="47">
        <v>12</v>
      </c>
      <c r="FZ25" s="47">
        <v>22</v>
      </c>
      <c r="GA25" s="47">
        <v>12</v>
      </c>
      <c r="GB25" s="47">
        <v>11</v>
      </c>
      <c r="GC25" s="47">
        <v>2</v>
      </c>
      <c r="GD25" s="47">
        <v>22</v>
      </c>
      <c r="GE25" s="47">
        <v>12</v>
      </c>
      <c r="GF25" s="47">
        <v>23</v>
      </c>
      <c r="GG25" s="47">
        <v>1</v>
      </c>
      <c r="GH25" s="47">
        <v>20</v>
      </c>
      <c r="GI25" s="47">
        <v>14</v>
      </c>
      <c r="GJ25" s="47">
        <v>23</v>
      </c>
      <c r="GK25" s="47">
        <v>20</v>
      </c>
      <c r="GL25" s="47">
        <v>17</v>
      </c>
      <c r="GM25" s="47">
        <v>3</v>
      </c>
      <c r="GN25" s="47">
        <v>3</v>
      </c>
      <c r="GO25" s="47">
        <v>12</v>
      </c>
      <c r="GP25" s="47">
        <v>1</v>
      </c>
      <c r="GQ25" s="47">
        <v>8</v>
      </c>
      <c r="GR25" s="47">
        <v>8</v>
      </c>
      <c r="GS25" s="47">
        <v>11</v>
      </c>
      <c r="GT25" s="47">
        <v>5</v>
      </c>
      <c r="GU25" s="47">
        <v>14</v>
      </c>
      <c r="GV25" s="47">
        <v>5</v>
      </c>
      <c r="GW25" s="47">
        <v>4</v>
      </c>
      <c r="GX25" s="47">
        <v>22</v>
      </c>
      <c r="GY25" s="47">
        <v>4</v>
      </c>
      <c r="GZ25" s="47">
        <v>17</v>
      </c>
      <c r="HA25" s="47">
        <v>19</v>
      </c>
      <c r="HB25" s="47">
        <v>17</v>
      </c>
      <c r="HC25" s="47">
        <v>7</v>
      </c>
      <c r="HD25" s="47">
        <v>4</v>
      </c>
      <c r="HE25" s="47">
        <v>4</v>
      </c>
      <c r="HF25" s="47">
        <v>22</v>
      </c>
      <c r="HG25" s="47">
        <v>4</v>
      </c>
      <c r="HH25" s="47">
        <v>21</v>
      </c>
      <c r="HI25" s="47">
        <v>8</v>
      </c>
      <c r="HJ25" s="47">
        <v>18</v>
      </c>
      <c r="HK25" s="47">
        <v>22</v>
      </c>
      <c r="HL25" s="47">
        <v>18</v>
      </c>
      <c r="HM25" s="47">
        <v>4</v>
      </c>
      <c r="HN25" s="47">
        <v>21</v>
      </c>
      <c r="HO25" s="47">
        <v>21</v>
      </c>
      <c r="HP25" s="47">
        <v>16</v>
      </c>
      <c r="HQ25" s="47">
        <v>4</v>
      </c>
      <c r="HR25" s="47">
        <v>17</v>
      </c>
      <c r="HS25" s="47">
        <v>20</v>
      </c>
      <c r="HT25" s="47">
        <v>1</v>
      </c>
      <c r="HU25" s="47">
        <v>8</v>
      </c>
      <c r="HV25" s="47">
        <v>8</v>
      </c>
      <c r="HW25" s="47">
        <v>19</v>
      </c>
      <c r="HX25" s="47">
        <v>20</v>
      </c>
      <c r="HY25" s="47">
        <v>8</v>
      </c>
      <c r="HZ25" s="47">
        <v>12</v>
      </c>
      <c r="IA25" s="47">
        <v>22</v>
      </c>
      <c r="IB25" s="47">
        <v>17</v>
      </c>
      <c r="IC25" s="47">
        <v>11</v>
      </c>
      <c r="ID25" s="47">
        <v>13</v>
      </c>
      <c r="IE25" s="47">
        <v>23</v>
      </c>
      <c r="IF25" s="47">
        <v>10</v>
      </c>
      <c r="IG25" s="47">
        <v>19</v>
      </c>
      <c r="IH25" s="47">
        <v>15</v>
      </c>
      <c r="II25" s="47">
        <v>17</v>
      </c>
      <c r="IJ25" s="47">
        <v>2</v>
      </c>
      <c r="IK25" s="47">
        <v>11</v>
      </c>
      <c r="IL25" s="47">
        <v>15</v>
      </c>
      <c r="IM25" s="47">
        <v>19</v>
      </c>
      <c r="IN25" s="47">
        <v>4</v>
      </c>
      <c r="IO25" s="47">
        <v>22</v>
      </c>
      <c r="IP25" s="47">
        <v>14</v>
      </c>
      <c r="IQ25" s="47">
        <v>22</v>
      </c>
      <c r="IR25" s="47">
        <v>5</v>
      </c>
      <c r="IS25" s="47">
        <v>2</v>
      </c>
      <c r="IT25" s="47">
        <v>8</v>
      </c>
      <c r="IU25" s="47">
        <v>23</v>
      </c>
      <c r="IV25" s="47">
        <v>1</v>
      </c>
      <c r="IW25" s="47">
        <v>23</v>
      </c>
      <c r="IX25" s="47">
        <v>5</v>
      </c>
      <c r="IY25" s="47">
        <v>12</v>
      </c>
      <c r="IZ25" s="47">
        <v>10</v>
      </c>
      <c r="JA25" s="47">
        <v>6</v>
      </c>
      <c r="JB25" s="47">
        <v>3</v>
      </c>
      <c r="JC25" s="47">
        <v>19</v>
      </c>
      <c r="JD25" s="47">
        <v>22</v>
      </c>
      <c r="JE25" s="47">
        <v>21</v>
      </c>
      <c r="JF25" s="47">
        <v>11</v>
      </c>
      <c r="JG25" s="47">
        <v>18</v>
      </c>
      <c r="JH25" s="47">
        <v>5</v>
      </c>
      <c r="JI25" s="47">
        <v>22</v>
      </c>
      <c r="JJ25" s="47">
        <v>9</v>
      </c>
      <c r="JK25" s="47">
        <v>21</v>
      </c>
      <c r="JL25" s="47">
        <v>1</v>
      </c>
      <c r="JM25" s="47">
        <v>9</v>
      </c>
      <c r="JN25" s="47">
        <v>22</v>
      </c>
      <c r="JO25" s="47">
        <v>3</v>
      </c>
      <c r="JP25" s="47">
        <v>8</v>
      </c>
      <c r="JQ25" s="47">
        <v>5</v>
      </c>
      <c r="JR25" s="47">
        <v>21</v>
      </c>
      <c r="JS25" s="47">
        <v>14</v>
      </c>
      <c r="JT25" s="47">
        <v>13</v>
      </c>
      <c r="JU25" s="47">
        <v>17</v>
      </c>
      <c r="JV25" s="47">
        <v>15</v>
      </c>
      <c r="JW25" s="47">
        <v>3</v>
      </c>
      <c r="JX25" s="47">
        <v>13</v>
      </c>
      <c r="JY25" s="47">
        <v>14</v>
      </c>
      <c r="JZ25" s="47">
        <v>20</v>
      </c>
      <c r="KA25" s="47">
        <v>13</v>
      </c>
      <c r="KB25" s="47">
        <v>22</v>
      </c>
      <c r="KC25" s="47">
        <v>21</v>
      </c>
      <c r="KD25" s="47">
        <v>16</v>
      </c>
      <c r="KE25" s="47">
        <v>15</v>
      </c>
      <c r="KF25" s="47">
        <v>16</v>
      </c>
      <c r="KG25" s="47">
        <v>13</v>
      </c>
      <c r="KH25" s="47">
        <v>12</v>
      </c>
      <c r="KI25" s="47">
        <v>21</v>
      </c>
      <c r="KJ25" s="47">
        <v>4</v>
      </c>
      <c r="KK25" s="47">
        <v>1</v>
      </c>
      <c r="KL25" s="47">
        <v>23</v>
      </c>
      <c r="KM25" s="47">
        <v>8</v>
      </c>
      <c r="KN25" s="47">
        <v>9</v>
      </c>
      <c r="KO25" s="47">
        <v>11</v>
      </c>
      <c r="KP25" s="47">
        <v>2</v>
      </c>
      <c r="KQ25" s="47">
        <v>21</v>
      </c>
      <c r="KR25" s="47">
        <v>23</v>
      </c>
      <c r="KS25" s="47">
        <v>1</v>
      </c>
      <c r="KT25" s="47">
        <v>22</v>
      </c>
      <c r="KU25" s="47">
        <v>11</v>
      </c>
      <c r="KV25" s="47">
        <v>16</v>
      </c>
      <c r="KW25" s="47">
        <v>12</v>
      </c>
      <c r="KX25" s="47">
        <v>10</v>
      </c>
      <c r="KY25" s="47">
        <v>16</v>
      </c>
      <c r="KZ25" s="47">
        <v>23</v>
      </c>
      <c r="LA25" s="47">
        <v>19</v>
      </c>
      <c r="LB25" s="47">
        <v>13</v>
      </c>
      <c r="LC25" s="47">
        <v>12</v>
      </c>
      <c r="LD25" s="47">
        <v>19</v>
      </c>
      <c r="LE25" s="47">
        <v>5</v>
      </c>
      <c r="LF25" s="47">
        <v>13</v>
      </c>
      <c r="LG25" s="47">
        <v>2</v>
      </c>
      <c r="LH25" s="47">
        <v>16</v>
      </c>
      <c r="LI25" s="47">
        <v>19</v>
      </c>
      <c r="LJ25" s="47">
        <v>20</v>
      </c>
      <c r="LK25" s="47">
        <v>19</v>
      </c>
      <c r="LL25" s="47">
        <v>12</v>
      </c>
      <c r="LM25" s="47"/>
      <c r="LN25" s="80">
        <f>COUNTIF($A25:$LL25,1)</f>
        <v>13</v>
      </c>
      <c r="LO25" s="80">
        <f>COUNTIF($A25:$LL25,2)</f>
        <v>8</v>
      </c>
      <c r="LP25" s="80">
        <f>COUNTIF($A25:$LL25,3)</f>
        <v>11</v>
      </c>
      <c r="LQ25" s="80">
        <f>COUNTIF($A25:$LL25,4)</f>
        <v>15</v>
      </c>
      <c r="LR25" s="80">
        <f>COUNTIF($A25:$LL25,5)</f>
        <v>10</v>
      </c>
      <c r="LS25" s="80">
        <f>COUNTIF($A25:$LL25,6)</f>
        <v>8</v>
      </c>
      <c r="LT25" s="80">
        <f>COUNTIF($A25:$LL25,7)</f>
        <v>5</v>
      </c>
      <c r="LU25" s="80">
        <f>COUNTIF($A25:$LL25,8)</f>
        <v>20</v>
      </c>
      <c r="LV25" s="80">
        <f>COUNTIF($A25:$LL25,9)</f>
        <v>7</v>
      </c>
      <c r="LW25" s="80">
        <f>COUNTIF($A25:$LL25,10)</f>
        <v>11</v>
      </c>
      <c r="LX25" s="80">
        <f>COUNTIF($A25:$LL25,11)</f>
        <v>14</v>
      </c>
      <c r="LY25" s="80">
        <f>COUNTIF($A25:$LL25,12)</f>
        <v>21</v>
      </c>
      <c r="LZ25" s="80">
        <f>COUNTIF($A25:$LL25,13)</f>
        <v>17</v>
      </c>
      <c r="MA25" s="80">
        <f>COUNTIF($A25:$LL25,14)</f>
        <v>10</v>
      </c>
      <c r="MB25" s="80">
        <f>COUNTIF($A25:$LL25,15)</f>
        <v>12</v>
      </c>
      <c r="MC25" s="80">
        <f>COUNTIF($A25:$LL25,16)</f>
        <v>14</v>
      </c>
      <c r="MD25" s="101">
        <f>COUNTIF($A25:$LL25,17)</f>
        <v>22</v>
      </c>
      <c r="ME25" s="80">
        <f>COUNTIF($A25:$LL25,18)</f>
        <v>7</v>
      </c>
      <c r="MF25" s="80">
        <f>COUNTIF($A25:$LL25,19)</f>
        <v>19</v>
      </c>
      <c r="MG25" s="80">
        <f>COUNTIF($A25:$LL25,20)</f>
        <v>14</v>
      </c>
      <c r="MH25" s="104">
        <f>COUNTIF($A25:$LL25,21)</f>
        <v>26</v>
      </c>
      <c r="MI25" s="79">
        <f>COUNTIF($A25:$LL25,22)</f>
        <v>25</v>
      </c>
      <c r="MJ25" s="80">
        <f>COUNTIF($A25:$LL25,23)</f>
        <v>15</v>
      </c>
      <c r="MK25" s="47"/>
      <c r="ML25" s="70">
        <v>21</v>
      </c>
      <c r="MM25" s="102">
        <v>21</v>
      </c>
      <c r="MN25" s="102"/>
      <c r="MO25" s="65">
        <v>22</v>
      </c>
      <c r="MP25" s="65"/>
      <c r="MQ25" s="65"/>
      <c r="MR25" s="106">
        <v>17</v>
      </c>
      <c r="MS25" s="106">
        <v>8</v>
      </c>
      <c r="MT25" s="106"/>
    </row>
    <row r="26" spans="1:358" x14ac:dyDescent="0.25">
      <c r="A26" s="47">
        <v>12</v>
      </c>
      <c r="B26" s="47">
        <v>18</v>
      </c>
      <c r="C26" s="47">
        <v>19</v>
      </c>
      <c r="D26" s="47">
        <v>9</v>
      </c>
      <c r="E26" s="47">
        <v>22</v>
      </c>
      <c r="F26" s="47">
        <v>9</v>
      </c>
      <c r="G26" s="47">
        <v>21</v>
      </c>
      <c r="H26" s="47">
        <v>9</v>
      </c>
      <c r="I26" s="47">
        <v>23</v>
      </c>
      <c r="J26" s="47">
        <v>23</v>
      </c>
      <c r="K26" s="47">
        <v>13</v>
      </c>
      <c r="L26" s="47">
        <v>14</v>
      </c>
      <c r="M26" s="47">
        <v>22</v>
      </c>
      <c r="N26" s="47">
        <v>3</v>
      </c>
      <c r="O26" s="47">
        <v>21</v>
      </c>
      <c r="P26" s="47">
        <v>4</v>
      </c>
      <c r="Q26" s="47">
        <v>16</v>
      </c>
      <c r="R26" s="47">
        <v>15</v>
      </c>
      <c r="S26" s="47">
        <v>15</v>
      </c>
      <c r="T26" s="47">
        <v>20</v>
      </c>
      <c r="U26" s="47">
        <v>3</v>
      </c>
      <c r="V26" s="47">
        <v>21</v>
      </c>
      <c r="W26" s="47">
        <v>19</v>
      </c>
      <c r="X26" s="47">
        <v>3</v>
      </c>
      <c r="Y26" s="47">
        <v>3</v>
      </c>
      <c r="Z26" s="47">
        <v>8</v>
      </c>
      <c r="AA26" s="47">
        <v>14</v>
      </c>
      <c r="AB26" s="47">
        <v>20</v>
      </c>
      <c r="AC26" s="47">
        <v>15</v>
      </c>
      <c r="AD26" s="47">
        <v>20</v>
      </c>
      <c r="AE26" s="47">
        <v>15</v>
      </c>
      <c r="AF26" s="47">
        <v>18</v>
      </c>
      <c r="AG26" s="47">
        <v>22</v>
      </c>
      <c r="AH26" s="47">
        <v>3</v>
      </c>
      <c r="AI26" s="47">
        <v>8</v>
      </c>
      <c r="AJ26" s="47">
        <v>17</v>
      </c>
      <c r="AK26" s="47">
        <v>14</v>
      </c>
      <c r="AL26" s="47">
        <v>15</v>
      </c>
      <c r="AM26" s="47">
        <v>22</v>
      </c>
      <c r="AN26" s="47">
        <v>15</v>
      </c>
      <c r="AO26" s="47">
        <v>10</v>
      </c>
      <c r="AP26" s="47">
        <v>23</v>
      </c>
      <c r="AQ26" s="47">
        <v>17</v>
      </c>
      <c r="AR26" s="47">
        <v>23</v>
      </c>
      <c r="AS26" s="47">
        <v>12</v>
      </c>
      <c r="AT26" s="47">
        <v>1</v>
      </c>
      <c r="AU26" s="47">
        <v>14</v>
      </c>
      <c r="AV26" s="47">
        <v>20</v>
      </c>
      <c r="AW26" s="47">
        <v>12</v>
      </c>
      <c r="AX26" s="47">
        <v>1</v>
      </c>
      <c r="AY26" s="47">
        <v>14</v>
      </c>
      <c r="AZ26" s="47">
        <v>1</v>
      </c>
      <c r="BA26" s="47">
        <v>1</v>
      </c>
      <c r="BB26" s="47">
        <v>21</v>
      </c>
      <c r="BC26" s="47">
        <v>9</v>
      </c>
      <c r="BD26" s="47">
        <v>13</v>
      </c>
      <c r="BE26" s="47">
        <v>4</v>
      </c>
      <c r="BF26" s="47">
        <v>20</v>
      </c>
      <c r="BG26" s="47">
        <v>12</v>
      </c>
      <c r="BH26" s="47">
        <v>23</v>
      </c>
      <c r="BI26" s="47">
        <v>13</v>
      </c>
      <c r="BJ26" s="47">
        <v>8</v>
      </c>
      <c r="BK26" s="47">
        <v>21</v>
      </c>
      <c r="BL26" s="47">
        <v>17</v>
      </c>
      <c r="BM26" s="47">
        <v>1</v>
      </c>
      <c r="BN26" s="47">
        <v>19</v>
      </c>
      <c r="BO26" s="47">
        <v>17</v>
      </c>
      <c r="BP26" s="47">
        <v>4</v>
      </c>
      <c r="BQ26" s="47">
        <v>23</v>
      </c>
      <c r="BR26" s="47">
        <v>2</v>
      </c>
      <c r="BS26" s="47">
        <v>2</v>
      </c>
      <c r="BT26" s="47">
        <v>2</v>
      </c>
      <c r="BU26" s="47">
        <v>5</v>
      </c>
      <c r="BV26" s="47">
        <v>18</v>
      </c>
      <c r="BW26" s="47">
        <v>17</v>
      </c>
      <c r="BX26" s="47">
        <v>6</v>
      </c>
      <c r="BY26" s="47">
        <v>11</v>
      </c>
      <c r="BZ26" s="47">
        <v>1</v>
      </c>
      <c r="CA26" s="47">
        <v>18</v>
      </c>
      <c r="CB26" s="47">
        <v>12</v>
      </c>
      <c r="CC26" s="47">
        <v>9</v>
      </c>
      <c r="CD26" s="47">
        <v>2</v>
      </c>
      <c r="CE26" s="47">
        <v>13</v>
      </c>
      <c r="CF26" s="47">
        <v>15</v>
      </c>
      <c r="CG26" s="47">
        <v>8</v>
      </c>
      <c r="CH26" s="47">
        <v>23</v>
      </c>
      <c r="CI26" s="47">
        <v>6</v>
      </c>
      <c r="CJ26" s="47">
        <v>2</v>
      </c>
      <c r="CK26" s="47">
        <v>6</v>
      </c>
      <c r="CL26" s="47">
        <v>5</v>
      </c>
      <c r="CM26" s="47">
        <v>10</v>
      </c>
      <c r="CN26" s="47">
        <v>13</v>
      </c>
      <c r="CO26" s="47">
        <v>13</v>
      </c>
      <c r="CP26" s="47">
        <v>21</v>
      </c>
      <c r="CQ26" s="47">
        <v>22</v>
      </c>
      <c r="CR26" s="47">
        <v>12</v>
      </c>
      <c r="CS26" s="47">
        <v>20</v>
      </c>
      <c r="CT26" s="47">
        <v>22</v>
      </c>
      <c r="CU26" s="47">
        <v>23</v>
      </c>
      <c r="CV26" s="47">
        <v>15</v>
      </c>
      <c r="CW26" s="47">
        <v>8</v>
      </c>
      <c r="CX26" s="47">
        <v>23</v>
      </c>
      <c r="CY26" s="47">
        <v>11</v>
      </c>
      <c r="CZ26" s="47">
        <v>8</v>
      </c>
      <c r="DA26" s="47">
        <v>21</v>
      </c>
      <c r="DB26" s="47">
        <v>22</v>
      </c>
      <c r="DC26" s="47">
        <v>22</v>
      </c>
      <c r="DD26" s="47">
        <v>22</v>
      </c>
      <c r="DE26" s="47">
        <v>8</v>
      </c>
      <c r="DF26" s="47">
        <v>12</v>
      </c>
      <c r="DG26" s="47">
        <v>9</v>
      </c>
      <c r="DH26" s="47">
        <v>20</v>
      </c>
      <c r="DI26" s="47">
        <v>15</v>
      </c>
      <c r="DJ26" s="47">
        <v>21</v>
      </c>
      <c r="DK26" s="47">
        <v>11</v>
      </c>
      <c r="DL26" s="47">
        <v>23</v>
      </c>
      <c r="DM26" s="47">
        <v>15</v>
      </c>
      <c r="DN26" s="47">
        <v>12</v>
      </c>
      <c r="DO26" s="47">
        <v>8</v>
      </c>
      <c r="DP26" s="47">
        <v>6</v>
      </c>
      <c r="DQ26" s="47">
        <v>8</v>
      </c>
      <c r="DR26" s="47">
        <v>15</v>
      </c>
      <c r="DS26" s="47">
        <v>23</v>
      </c>
      <c r="DT26" s="47">
        <v>17</v>
      </c>
      <c r="DU26" s="47">
        <v>22</v>
      </c>
      <c r="DV26" s="47">
        <v>18</v>
      </c>
      <c r="DW26" s="47">
        <v>8</v>
      </c>
      <c r="DX26" s="47">
        <v>22</v>
      </c>
      <c r="DY26" s="47">
        <v>11</v>
      </c>
      <c r="DZ26" s="47">
        <v>22</v>
      </c>
      <c r="EA26" s="47">
        <v>8</v>
      </c>
      <c r="EB26" s="47">
        <v>19</v>
      </c>
      <c r="EC26" s="47">
        <v>17</v>
      </c>
      <c r="ED26" s="47">
        <v>12</v>
      </c>
      <c r="EE26" s="47">
        <v>23</v>
      </c>
      <c r="EF26" s="47">
        <v>17</v>
      </c>
      <c r="EG26" s="47">
        <v>21</v>
      </c>
      <c r="EH26" s="47">
        <v>1</v>
      </c>
      <c r="EI26" s="47">
        <v>2</v>
      </c>
      <c r="EJ26" s="47">
        <v>4</v>
      </c>
      <c r="EK26" s="47">
        <v>11</v>
      </c>
      <c r="EL26" s="47">
        <v>17</v>
      </c>
      <c r="EM26" s="47">
        <v>12</v>
      </c>
      <c r="EN26" s="47">
        <v>2</v>
      </c>
      <c r="EO26" s="47">
        <v>2</v>
      </c>
      <c r="EP26" s="47">
        <v>8</v>
      </c>
      <c r="EQ26" s="47">
        <v>19</v>
      </c>
      <c r="ER26" s="47">
        <v>11</v>
      </c>
      <c r="ES26" s="47">
        <v>19</v>
      </c>
      <c r="ET26" s="47">
        <v>3</v>
      </c>
      <c r="EU26" s="47">
        <v>7</v>
      </c>
      <c r="EV26" s="47">
        <v>17</v>
      </c>
      <c r="EW26" s="47">
        <v>13</v>
      </c>
      <c r="EX26" s="47">
        <v>23</v>
      </c>
      <c r="EY26" s="47">
        <v>23</v>
      </c>
      <c r="EZ26" s="47">
        <v>22</v>
      </c>
      <c r="FA26" s="47">
        <v>14</v>
      </c>
      <c r="FB26" s="47">
        <v>18</v>
      </c>
      <c r="FC26" s="47">
        <v>12</v>
      </c>
      <c r="FD26" s="47">
        <v>20</v>
      </c>
      <c r="FE26" s="47">
        <v>8</v>
      </c>
      <c r="FF26" s="47">
        <v>8</v>
      </c>
      <c r="FG26" s="47">
        <v>16</v>
      </c>
      <c r="FH26" s="47">
        <v>22</v>
      </c>
      <c r="FI26" s="47">
        <v>22</v>
      </c>
      <c r="FJ26" s="47">
        <v>14</v>
      </c>
      <c r="FK26" s="47">
        <v>12</v>
      </c>
      <c r="FL26" s="47">
        <v>2</v>
      </c>
      <c r="FM26" s="47">
        <v>18</v>
      </c>
      <c r="FN26" s="47">
        <v>2</v>
      </c>
      <c r="FO26" s="47">
        <v>21</v>
      </c>
      <c r="FP26" s="47">
        <v>23</v>
      </c>
      <c r="FQ26" s="47">
        <v>18</v>
      </c>
      <c r="FR26" s="47">
        <v>17</v>
      </c>
      <c r="FS26" s="47">
        <v>12</v>
      </c>
      <c r="FT26" s="47">
        <v>20</v>
      </c>
      <c r="FU26" s="47">
        <v>13</v>
      </c>
      <c r="FV26" s="47">
        <v>2</v>
      </c>
      <c r="FW26" s="47">
        <v>2</v>
      </c>
      <c r="FX26" s="47">
        <v>13</v>
      </c>
      <c r="FY26" s="47">
        <v>1</v>
      </c>
      <c r="FZ26" s="47">
        <v>9</v>
      </c>
      <c r="GA26" s="47">
        <v>10</v>
      </c>
      <c r="GB26" s="47">
        <v>12</v>
      </c>
      <c r="GC26" s="47">
        <v>11</v>
      </c>
      <c r="GD26" s="47">
        <v>17</v>
      </c>
      <c r="GE26" s="47">
        <v>14</v>
      </c>
      <c r="GF26" s="47">
        <v>19</v>
      </c>
      <c r="GG26" s="47">
        <v>21</v>
      </c>
      <c r="GH26" s="47">
        <v>5</v>
      </c>
      <c r="GI26" s="47">
        <v>20</v>
      </c>
      <c r="GJ26" s="47">
        <v>22</v>
      </c>
      <c r="GK26" s="47">
        <v>3</v>
      </c>
      <c r="GL26" s="47">
        <v>11</v>
      </c>
      <c r="GM26" s="47">
        <v>4</v>
      </c>
      <c r="GN26" s="47">
        <v>4</v>
      </c>
      <c r="GO26" s="47">
        <v>22</v>
      </c>
      <c r="GP26" s="47">
        <v>21</v>
      </c>
      <c r="GQ26" s="47">
        <v>22</v>
      </c>
      <c r="GR26" s="47">
        <v>16</v>
      </c>
      <c r="GS26" s="47">
        <v>22</v>
      </c>
      <c r="GT26" s="47">
        <v>20</v>
      </c>
      <c r="GU26" s="47">
        <v>22</v>
      </c>
      <c r="GV26" s="47">
        <v>17</v>
      </c>
      <c r="GW26" s="47">
        <v>23</v>
      </c>
      <c r="GX26" s="47">
        <v>19</v>
      </c>
      <c r="GY26" s="47">
        <v>19</v>
      </c>
      <c r="GZ26" s="47">
        <v>10</v>
      </c>
      <c r="HA26" s="47">
        <v>9</v>
      </c>
      <c r="HB26" s="47">
        <v>18</v>
      </c>
      <c r="HC26" s="47">
        <v>2</v>
      </c>
      <c r="HD26" s="47">
        <v>22</v>
      </c>
      <c r="HE26" s="47">
        <v>22</v>
      </c>
      <c r="HF26" s="47">
        <v>6</v>
      </c>
      <c r="HG26" s="47">
        <v>10</v>
      </c>
      <c r="HH26" s="47">
        <v>23</v>
      </c>
      <c r="HI26" s="47">
        <v>22</v>
      </c>
      <c r="HJ26" s="47">
        <v>17</v>
      </c>
      <c r="HK26" s="47">
        <v>20</v>
      </c>
      <c r="HL26" s="47">
        <v>2</v>
      </c>
      <c r="HM26" s="47">
        <v>12</v>
      </c>
      <c r="HN26" s="47">
        <v>4</v>
      </c>
      <c r="HO26" s="47">
        <v>11</v>
      </c>
      <c r="HP26" s="47">
        <v>11</v>
      </c>
      <c r="HQ26" s="47">
        <v>7</v>
      </c>
      <c r="HR26" s="47">
        <v>15</v>
      </c>
      <c r="HS26" s="47">
        <v>22</v>
      </c>
      <c r="HT26" s="47">
        <v>12</v>
      </c>
      <c r="HU26" s="47">
        <v>22</v>
      </c>
      <c r="HV26" s="47">
        <v>22</v>
      </c>
      <c r="HW26" s="47">
        <v>13</v>
      </c>
      <c r="HX26" s="47">
        <v>12</v>
      </c>
      <c r="HY26" s="47">
        <v>1</v>
      </c>
      <c r="HZ26" s="47">
        <v>23</v>
      </c>
      <c r="IA26" s="47">
        <v>15</v>
      </c>
      <c r="IB26" s="47">
        <v>1</v>
      </c>
      <c r="IC26" s="47">
        <v>23</v>
      </c>
      <c r="ID26" s="47">
        <v>15</v>
      </c>
      <c r="IE26" s="47">
        <v>12</v>
      </c>
      <c r="IF26" s="47">
        <v>21</v>
      </c>
      <c r="IG26" s="47">
        <v>23</v>
      </c>
      <c r="IH26" s="47">
        <v>12</v>
      </c>
      <c r="II26" s="47">
        <v>20</v>
      </c>
      <c r="IJ26" s="47">
        <v>17</v>
      </c>
      <c r="IK26" s="47">
        <v>6</v>
      </c>
      <c r="IL26" s="47">
        <v>2</v>
      </c>
      <c r="IM26" s="47">
        <v>12</v>
      </c>
      <c r="IN26" s="47">
        <v>21</v>
      </c>
      <c r="IO26" s="47">
        <v>1</v>
      </c>
      <c r="IP26" s="47">
        <v>11</v>
      </c>
      <c r="IQ26" s="47">
        <v>13</v>
      </c>
      <c r="IR26" s="47">
        <v>13</v>
      </c>
      <c r="IS26" s="47">
        <v>22</v>
      </c>
      <c r="IT26" s="47">
        <v>4</v>
      </c>
      <c r="IU26" s="47">
        <v>6</v>
      </c>
      <c r="IV26" s="47">
        <v>22</v>
      </c>
      <c r="IW26" s="47">
        <v>22</v>
      </c>
      <c r="IX26" s="47">
        <v>17</v>
      </c>
      <c r="IY26" s="47">
        <v>1</v>
      </c>
      <c r="IZ26" s="47">
        <v>13</v>
      </c>
      <c r="JA26" s="47">
        <v>22</v>
      </c>
      <c r="JB26" s="47">
        <v>14</v>
      </c>
      <c r="JC26" s="47">
        <v>21</v>
      </c>
      <c r="JD26" s="47">
        <v>23</v>
      </c>
      <c r="JE26" s="47">
        <v>23</v>
      </c>
      <c r="JF26" s="47">
        <v>16</v>
      </c>
      <c r="JG26" s="47">
        <v>22</v>
      </c>
      <c r="JH26" s="47">
        <v>22</v>
      </c>
      <c r="JI26" s="47">
        <v>16</v>
      </c>
      <c r="JJ26" s="47">
        <v>4</v>
      </c>
      <c r="JK26" s="47">
        <v>19</v>
      </c>
      <c r="JL26" s="47">
        <v>21</v>
      </c>
      <c r="JM26" s="47">
        <v>22</v>
      </c>
      <c r="JN26" s="47">
        <v>17</v>
      </c>
      <c r="JO26" s="47">
        <v>12</v>
      </c>
      <c r="JP26" s="47">
        <v>16</v>
      </c>
      <c r="JQ26" s="47">
        <v>2</v>
      </c>
      <c r="JR26" s="47">
        <v>16</v>
      </c>
      <c r="JS26" s="47">
        <v>22</v>
      </c>
      <c r="JT26" s="47">
        <v>11</v>
      </c>
      <c r="JU26" s="47">
        <v>12</v>
      </c>
      <c r="JV26" s="47">
        <v>11</v>
      </c>
      <c r="JW26" s="47">
        <v>6</v>
      </c>
      <c r="JX26" s="47">
        <v>12</v>
      </c>
      <c r="JY26" s="47">
        <v>9</v>
      </c>
      <c r="JZ26" s="47">
        <v>14</v>
      </c>
      <c r="KA26" s="47">
        <v>6</v>
      </c>
      <c r="KB26" s="47">
        <v>12</v>
      </c>
      <c r="KC26" s="47">
        <v>11</v>
      </c>
      <c r="KD26" s="47">
        <v>15</v>
      </c>
      <c r="KE26" s="47">
        <v>17</v>
      </c>
      <c r="KF26" s="47">
        <v>15</v>
      </c>
      <c r="KG26" s="47">
        <v>14</v>
      </c>
      <c r="KH26" s="47">
        <v>16</v>
      </c>
      <c r="KI26" s="47">
        <v>19</v>
      </c>
      <c r="KJ26" s="47">
        <v>1</v>
      </c>
      <c r="KK26" s="47">
        <v>6</v>
      </c>
      <c r="KL26" s="47">
        <v>3</v>
      </c>
      <c r="KM26" s="47">
        <v>1</v>
      </c>
      <c r="KN26" s="47">
        <v>22</v>
      </c>
      <c r="KO26" s="47">
        <v>19</v>
      </c>
      <c r="KP26" s="47">
        <v>12</v>
      </c>
      <c r="KQ26" s="47">
        <v>7</v>
      </c>
      <c r="KR26" s="47">
        <v>4</v>
      </c>
      <c r="KS26" s="47">
        <v>15</v>
      </c>
      <c r="KT26" s="47">
        <v>19</v>
      </c>
      <c r="KU26" s="47">
        <v>10</v>
      </c>
      <c r="KV26" s="47">
        <v>22</v>
      </c>
      <c r="KW26" s="47">
        <v>11</v>
      </c>
      <c r="KX26" s="47">
        <v>12</v>
      </c>
      <c r="KY26" s="47">
        <v>23</v>
      </c>
      <c r="KZ26" s="47">
        <v>21</v>
      </c>
      <c r="LA26" s="47">
        <v>4</v>
      </c>
      <c r="LB26" s="47">
        <v>14</v>
      </c>
      <c r="LC26" s="47">
        <v>22</v>
      </c>
      <c r="LD26" s="47">
        <v>11</v>
      </c>
      <c r="LE26" s="47">
        <v>10</v>
      </c>
      <c r="LF26" s="47">
        <v>3</v>
      </c>
      <c r="LG26" s="47">
        <v>6</v>
      </c>
      <c r="LH26" s="47">
        <v>15</v>
      </c>
      <c r="LI26" s="47">
        <v>14</v>
      </c>
      <c r="LJ26" s="47">
        <v>17</v>
      </c>
      <c r="LK26" s="47">
        <v>6</v>
      </c>
      <c r="LL26" s="47">
        <v>18</v>
      </c>
      <c r="LM26" s="47"/>
      <c r="LN26" s="80">
        <f>COUNTIF($A26:$LL26,1)</f>
        <v>14</v>
      </c>
      <c r="LO26" s="80">
        <f>COUNTIF($A26:$LL26,2)</f>
        <v>16</v>
      </c>
      <c r="LP26" s="80">
        <f>COUNTIF($A26:$LL26,3)</f>
        <v>9</v>
      </c>
      <c r="LQ26" s="80">
        <f>COUNTIF($A26:$LL26,4)</f>
        <v>11</v>
      </c>
      <c r="LR26" s="80">
        <f>COUNTIF($A26:$LL26,5)</f>
        <v>3</v>
      </c>
      <c r="LS26" s="80">
        <f>COUNTIF($A26:$LL26,6)</f>
        <v>12</v>
      </c>
      <c r="LT26" s="80">
        <f>COUNTIF($A26:$LL26,7)</f>
        <v>3</v>
      </c>
      <c r="LU26" s="80">
        <f>COUNTIF($A26:$LL26,8)</f>
        <v>14</v>
      </c>
      <c r="LV26" s="80">
        <f>COUNTIF($A26:$LL26,9)</f>
        <v>9</v>
      </c>
      <c r="LW26" s="80">
        <f>COUNTIF($A26:$LL26,10)</f>
        <v>7</v>
      </c>
      <c r="LX26" s="80">
        <f>COUNTIF($A26:$LL26,11)</f>
        <v>16</v>
      </c>
      <c r="LY26" s="79">
        <f>COUNTIF($A26:$LL26,12)</f>
        <v>26</v>
      </c>
      <c r="LZ26" s="80">
        <f>COUNTIF($A26:$LL26,13)</f>
        <v>13</v>
      </c>
      <c r="MA26" s="80">
        <f>COUNTIF($A26:$LL26,14)</f>
        <v>13</v>
      </c>
      <c r="MB26" s="80">
        <f>COUNTIF($A26:$LL26,15)</f>
        <v>18</v>
      </c>
      <c r="MC26" s="80">
        <f>COUNTIF($A26:$LL26,16)</f>
        <v>8</v>
      </c>
      <c r="MD26" s="80">
        <f>COUNTIF($A26:$LL26,17)</f>
        <v>19</v>
      </c>
      <c r="ME26" s="80">
        <f>COUNTIF($A26:$LL26,18)</f>
        <v>10</v>
      </c>
      <c r="MF26" s="80">
        <f>COUNTIF($A26:$LL26,19)</f>
        <v>13</v>
      </c>
      <c r="MG26" s="80">
        <f>COUNTIF($A26:$LL26,20)</f>
        <v>13</v>
      </c>
      <c r="MH26" s="80">
        <f>COUNTIF($A26:$LL26,21)</f>
        <v>17</v>
      </c>
      <c r="MI26" s="104">
        <f>COUNTIF($A26:$LL26,22)</f>
        <v>37</v>
      </c>
      <c r="MJ26" s="101">
        <f>COUNTIF($A26:$LL26,23)</f>
        <v>23</v>
      </c>
      <c r="MK26" s="47"/>
      <c r="ML26" s="70">
        <v>8</v>
      </c>
      <c r="MM26" s="102">
        <v>22</v>
      </c>
      <c r="MN26" s="102"/>
      <c r="MO26" s="65">
        <v>12</v>
      </c>
      <c r="MP26" s="65"/>
      <c r="MQ26" s="65"/>
      <c r="MR26" s="106">
        <v>23</v>
      </c>
      <c r="MS26" s="106">
        <v>17</v>
      </c>
      <c r="MT26" s="106"/>
    </row>
    <row r="27" spans="1:358" x14ac:dyDescent="0.25">
      <c r="A27" s="47">
        <v>1</v>
      </c>
      <c r="B27" s="47">
        <v>12</v>
      </c>
      <c r="C27" s="47">
        <v>23</v>
      </c>
      <c r="D27" s="47">
        <v>5</v>
      </c>
      <c r="E27" s="47">
        <v>11</v>
      </c>
      <c r="F27" s="47">
        <v>12</v>
      </c>
      <c r="G27" s="47">
        <v>19</v>
      </c>
      <c r="H27" s="47">
        <v>1</v>
      </c>
      <c r="I27" s="47">
        <v>2</v>
      </c>
      <c r="J27" s="47">
        <v>12</v>
      </c>
      <c r="K27" s="47">
        <v>12</v>
      </c>
      <c r="L27" s="47">
        <v>15</v>
      </c>
      <c r="M27" s="47">
        <v>23</v>
      </c>
      <c r="N27" s="47">
        <v>13</v>
      </c>
      <c r="O27" s="47">
        <v>19</v>
      </c>
      <c r="P27" s="47">
        <v>6</v>
      </c>
      <c r="Q27" s="47">
        <v>12</v>
      </c>
      <c r="R27" s="47">
        <v>4</v>
      </c>
      <c r="S27" s="47">
        <v>4</v>
      </c>
      <c r="T27" s="47">
        <v>13</v>
      </c>
      <c r="U27" s="47">
        <v>6</v>
      </c>
      <c r="V27" s="47">
        <v>12</v>
      </c>
      <c r="W27" s="47">
        <v>11</v>
      </c>
      <c r="X27" s="47">
        <v>16</v>
      </c>
      <c r="Y27" s="47">
        <v>22</v>
      </c>
      <c r="Z27" s="47">
        <v>16</v>
      </c>
      <c r="AA27" s="47">
        <v>20</v>
      </c>
      <c r="AB27" s="47">
        <v>8</v>
      </c>
      <c r="AC27" s="47">
        <v>17</v>
      </c>
      <c r="AD27" s="47">
        <v>17</v>
      </c>
      <c r="AE27" s="47">
        <v>22</v>
      </c>
      <c r="AF27" s="47">
        <v>22</v>
      </c>
      <c r="AG27" s="47">
        <v>20</v>
      </c>
      <c r="AH27" s="47">
        <v>11</v>
      </c>
      <c r="AI27" s="47">
        <v>14</v>
      </c>
      <c r="AJ27" s="47">
        <v>14</v>
      </c>
      <c r="AK27" s="47">
        <v>2</v>
      </c>
      <c r="AL27" s="47">
        <v>4</v>
      </c>
      <c r="AM27" s="47">
        <v>9</v>
      </c>
      <c r="AN27" s="47">
        <v>16</v>
      </c>
      <c r="AO27" s="47">
        <v>23</v>
      </c>
      <c r="AP27" s="47">
        <v>22</v>
      </c>
      <c r="AQ27" s="47">
        <v>18</v>
      </c>
      <c r="AR27" s="47">
        <v>1</v>
      </c>
      <c r="AS27" s="47">
        <v>9</v>
      </c>
      <c r="AT27" s="47">
        <v>4</v>
      </c>
      <c r="AU27" s="47">
        <v>6</v>
      </c>
      <c r="AV27" s="47">
        <v>10</v>
      </c>
      <c r="AW27" s="47">
        <v>6</v>
      </c>
      <c r="AX27" s="47">
        <v>6</v>
      </c>
      <c r="AY27" s="47">
        <v>22</v>
      </c>
      <c r="AZ27" s="47">
        <v>22</v>
      </c>
      <c r="BA27" s="47">
        <v>12</v>
      </c>
      <c r="BB27" s="47">
        <v>23</v>
      </c>
      <c r="BC27" s="47">
        <v>11</v>
      </c>
      <c r="BD27" s="47">
        <v>12</v>
      </c>
      <c r="BE27" s="47">
        <v>7</v>
      </c>
      <c r="BF27" s="47">
        <v>22</v>
      </c>
      <c r="BG27" s="47">
        <v>18</v>
      </c>
      <c r="BH27" s="47">
        <v>11</v>
      </c>
      <c r="BI27" s="47">
        <v>19</v>
      </c>
      <c r="BJ27" s="47">
        <v>1</v>
      </c>
      <c r="BK27" s="47">
        <v>19</v>
      </c>
      <c r="BL27" s="47">
        <v>22</v>
      </c>
      <c r="BM27" s="47">
        <v>2</v>
      </c>
      <c r="BN27" s="47">
        <v>3</v>
      </c>
      <c r="BO27" s="47">
        <v>20</v>
      </c>
      <c r="BP27" s="47">
        <v>16</v>
      </c>
      <c r="BQ27" s="47">
        <v>13</v>
      </c>
      <c r="BR27" s="47">
        <v>17</v>
      </c>
      <c r="BS27" s="47">
        <v>15</v>
      </c>
      <c r="BT27" s="47">
        <v>12</v>
      </c>
      <c r="BU27" s="47">
        <v>17</v>
      </c>
      <c r="BV27" s="47">
        <v>2</v>
      </c>
      <c r="BW27" s="47">
        <v>4</v>
      </c>
      <c r="BX27" s="47">
        <v>5</v>
      </c>
      <c r="BY27" s="47">
        <v>7</v>
      </c>
      <c r="BZ27" s="47">
        <v>13</v>
      </c>
      <c r="CA27" s="47">
        <v>13</v>
      </c>
      <c r="CB27" s="47">
        <v>4</v>
      </c>
      <c r="CC27" s="47">
        <v>19</v>
      </c>
      <c r="CD27" s="47">
        <v>17</v>
      </c>
      <c r="CE27" s="47">
        <v>12</v>
      </c>
      <c r="CF27" s="47">
        <v>8</v>
      </c>
      <c r="CG27" s="47">
        <v>10</v>
      </c>
      <c r="CH27" s="47">
        <v>11</v>
      </c>
      <c r="CI27" s="47">
        <v>15</v>
      </c>
      <c r="CJ27" s="47">
        <v>20</v>
      </c>
      <c r="CK27" s="47">
        <v>13</v>
      </c>
      <c r="CL27" s="47">
        <v>17</v>
      </c>
      <c r="CM27" s="47">
        <v>12</v>
      </c>
      <c r="CN27" s="47">
        <v>22</v>
      </c>
      <c r="CO27" s="47">
        <v>10</v>
      </c>
      <c r="CP27" s="47">
        <v>11</v>
      </c>
      <c r="CQ27" s="47">
        <v>21</v>
      </c>
      <c r="CR27" s="47">
        <v>11</v>
      </c>
      <c r="CS27" s="47">
        <v>4</v>
      </c>
      <c r="CT27" s="47">
        <v>18</v>
      </c>
      <c r="CU27" s="47">
        <v>20</v>
      </c>
      <c r="CV27" s="47">
        <v>22</v>
      </c>
      <c r="CW27" s="47">
        <v>23</v>
      </c>
      <c r="CX27" s="47">
        <v>21</v>
      </c>
      <c r="CY27" s="47">
        <v>9</v>
      </c>
      <c r="CZ27" s="47">
        <v>4</v>
      </c>
      <c r="DA27" s="47">
        <v>11</v>
      </c>
      <c r="DB27" s="47">
        <v>9</v>
      </c>
      <c r="DC27" s="47">
        <v>12</v>
      </c>
      <c r="DD27" s="47">
        <v>11</v>
      </c>
      <c r="DE27" s="47">
        <v>10</v>
      </c>
      <c r="DF27" s="47">
        <v>15</v>
      </c>
      <c r="DG27" s="47">
        <v>20</v>
      </c>
      <c r="DH27" s="47">
        <v>22</v>
      </c>
      <c r="DI27" s="47">
        <v>9</v>
      </c>
      <c r="DJ27" s="47">
        <v>4</v>
      </c>
      <c r="DK27" s="47">
        <v>4</v>
      </c>
      <c r="DL27" s="47">
        <v>18</v>
      </c>
      <c r="DM27" s="47">
        <v>6</v>
      </c>
      <c r="DN27" s="47">
        <v>13</v>
      </c>
      <c r="DO27" s="47">
        <v>15</v>
      </c>
      <c r="DP27" s="47">
        <v>10</v>
      </c>
      <c r="DQ27" s="47">
        <v>22</v>
      </c>
      <c r="DR27" s="47">
        <v>11</v>
      </c>
      <c r="DS27" s="47">
        <v>2</v>
      </c>
      <c r="DT27" s="47">
        <v>11</v>
      </c>
      <c r="DU27" s="47">
        <v>12</v>
      </c>
      <c r="DV27" s="47">
        <v>12</v>
      </c>
      <c r="DW27" s="47">
        <v>22</v>
      </c>
      <c r="DX27" s="47">
        <v>13</v>
      </c>
      <c r="DY27" s="47">
        <v>13</v>
      </c>
      <c r="DZ27" s="47">
        <v>13</v>
      </c>
      <c r="EA27" s="47">
        <v>22</v>
      </c>
      <c r="EB27" s="47">
        <v>16</v>
      </c>
      <c r="EC27" s="47">
        <v>12</v>
      </c>
      <c r="ED27" s="47">
        <v>22</v>
      </c>
      <c r="EE27" s="47">
        <v>19</v>
      </c>
      <c r="EF27" s="47">
        <v>20</v>
      </c>
      <c r="EG27" s="47">
        <v>23</v>
      </c>
      <c r="EH27" s="47">
        <v>10</v>
      </c>
      <c r="EI27" s="47">
        <v>15</v>
      </c>
      <c r="EJ27" s="47">
        <v>9</v>
      </c>
      <c r="EK27" s="47">
        <v>12</v>
      </c>
      <c r="EL27" s="47">
        <v>11</v>
      </c>
      <c r="EM27" s="47">
        <v>18</v>
      </c>
      <c r="EN27" s="47">
        <v>18</v>
      </c>
      <c r="EO27" s="47">
        <v>18</v>
      </c>
      <c r="EP27" s="47">
        <v>23</v>
      </c>
      <c r="EQ27" s="47">
        <v>15</v>
      </c>
      <c r="ER27" s="47">
        <v>1</v>
      </c>
      <c r="ES27" s="47">
        <v>10</v>
      </c>
      <c r="ET27" s="47">
        <v>12</v>
      </c>
      <c r="EU27" s="47">
        <v>17</v>
      </c>
      <c r="EV27" s="47">
        <v>1</v>
      </c>
      <c r="EW27" s="47">
        <v>20</v>
      </c>
      <c r="EX27" s="47">
        <v>10</v>
      </c>
      <c r="EY27" s="47">
        <v>11</v>
      </c>
      <c r="EZ27" s="47">
        <v>12</v>
      </c>
      <c r="FA27" s="47">
        <v>10</v>
      </c>
      <c r="FB27" s="47">
        <v>22</v>
      </c>
      <c r="FC27" s="47">
        <v>3</v>
      </c>
      <c r="FD27" s="47">
        <v>12</v>
      </c>
      <c r="FE27" s="47">
        <v>2</v>
      </c>
      <c r="FF27" s="47">
        <v>2</v>
      </c>
      <c r="FG27" s="47">
        <v>9</v>
      </c>
      <c r="FH27" s="47">
        <v>13</v>
      </c>
      <c r="FI27" s="47">
        <v>11</v>
      </c>
      <c r="FJ27" s="47">
        <v>17</v>
      </c>
      <c r="FK27" s="47">
        <v>11</v>
      </c>
      <c r="FL27" s="47">
        <v>22</v>
      </c>
      <c r="FM27" s="47">
        <v>23</v>
      </c>
      <c r="FN27" s="47">
        <v>13</v>
      </c>
      <c r="FO27" s="47">
        <v>19</v>
      </c>
      <c r="FP27" s="47">
        <v>11</v>
      </c>
      <c r="FQ27" s="47">
        <v>21</v>
      </c>
      <c r="FR27" s="47">
        <v>20</v>
      </c>
      <c r="FS27" s="47">
        <v>21</v>
      </c>
      <c r="FT27" s="47">
        <v>1</v>
      </c>
      <c r="FU27" s="47">
        <v>3</v>
      </c>
      <c r="FV27" s="47">
        <v>15</v>
      </c>
      <c r="FW27" s="47">
        <v>15</v>
      </c>
      <c r="FX27" s="47">
        <v>4</v>
      </c>
      <c r="FY27" s="47">
        <v>13</v>
      </c>
      <c r="FZ27" s="47">
        <v>11</v>
      </c>
      <c r="GA27" s="47">
        <v>16</v>
      </c>
      <c r="GB27" s="47">
        <v>15</v>
      </c>
      <c r="GC27" s="47">
        <v>22</v>
      </c>
      <c r="GD27" s="47">
        <v>15</v>
      </c>
      <c r="GE27" s="47">
        <v>18</v>
      </c>
      <c r="GF27" s="47">
        <v>21</v>
      </c>
      <c r="GG27" s="47">
        <v>4</v>
      </c>
      <c r="GH27" s="47">
        <v>4</v>
      </c>
      <c r="GI27" s="47">
        <v>22</v>
      </c>
      <c r="GJ27" s="47">
        <v>4</v>
      </c>
      <c r="GK27" s="47">
        <v>1</v>
      </c>
      <c r="GL27" s="47">
        <v>1</v>
      </c>
      <c r="GM27" s="47">
        <v>14</v>
      </c>
      <c r="GN27" s="47">
        <v>14</v>
      </c>
      <c r="GO27" s="47">
        <v>15</v>
      </c>
      <c r="GP27" s="47">
        <v>11</v>
      </c>
      <c r="GQ27" s="47">
        <v>11</v>
      </c>
      <c r="GR27" s="47">
        <v>2</v>
      </c>
      <c r="GS27" s="47">
        <v>7</v>
      </c>
      <c r="GT27" s="47">
        <v>10</v>
      </c>
      <c r="GU27" s="47">
        <v>7</v>
      </c>
      <c r="GV27" s="47">
        <v>12</v>
      </c>
      <c r="GW27" s="47">
        <v>19</v>
      </c>
      <c r="GX27" s="47">
        <v>23</v>
      </c>
      <c r="GY27" s="47">
        <v>9</v>
      </c>
      <c r="GZ27" s="47">
        <v>20</v>
      </c>
      <c r="HA27" s="47">
        <v>8</v>
      </c>
      <c r="HB27" s="47">
        <v>23</v>
      </c>
      <c r="HC27" s="47">
        <v>1</v>
      </c>
      <c r="HD27" s="47">
        <v>3</v>
      </c>
      <c r="HE27" s="47">
        <v>3</v>
      </c>
      <c r="HF27" s="47">
        <v>5</v>
      </c>
      <c r="HG27" s="47">
        <v>11</v>
      </c>
      <c r="HH27" s="47">
        <v>22</v>
      </c>
      <c r="HI27" s="47">
        <v>14</v>
      </c>
      <c r="HJ27" s="47">
        <v>3</v>
      </c>
      <c r="HK27" s="47">
        <v>2</v>
      </c>
      <c r="HL27" s="47">
        <v>16</v>
      </c>
      <c r="HM27" s="47">
        <v>15</v>
      </c>
      <c r="HN27" s="47">
        <v>19</v>
      </c>
      <c r="HO27" s="47">
        <v>19</v>
      </c>
      <c r="HP27" s="47">
        <v>12</v>
      </c>
      <c r="HQ27" s="47">
        <v>9</v>
      </c>
      <c r="HR27" s="47">
        <v>11</v>
      </c>
      <c r="HS27" s="47">
        <v>11</v>
      </c>
      <c r="HT27" s="47">
        <v>5</v>
      </c>
      <c r="HU27" s="47">
        <v>2</v>
      </c>
      <c r="HV27" s="47">
        <v>2</v>
      </c>
      <c r="HW27" s="47">
        <v>23</v>
      </c>
      <c r="HX27" s="47">
        <v>23</v>
      </c>
      <c r="HY27" s="47">
        <v>22</v>
      </c>
      <c r="HZ27" s="47">
        <v>19</v>
      </c>
      <c r="IA27" s="47">
        <v>12</v>
      </c>
      <c r="IB27" s="47">
        <v>12</v>
      </c>
      <c r="IC27" s="47">
        <v>21</v>
      </c>
      <c r="ID27" s="47">
        <v>20</v>
      </c>
      <c r="IE27" s="47">
        <v>21</v>
      </c>
      <c r="IF27" s="47">
        <v>23</v>
      </c>
      <c r="IG27" s="47">
        <v>1</v>
      </c>
      <c r="IH27" s="47">
        <v>16</v>
      </c>
      <c r="II27" s="47">
        <v>18</v>
      </c>
      <c r="IJ27" s="47">
        <v>22</v>
      </c>
      <c r="IK27" s="47">
        <v>22</v>
      </c>
      <c r="IL27" s="47">
        <v>5</v>
      </c>
      <c r="IM27" s="47">
        <v>21</v>
      </c>
      <c r="IN27" s="47">
        <v>1</v>
      </c>
      <c r="IO27" s="47">
        <v>13</v>
      </c>
      <c r="IP27" s="47">
        <v>21</v>
      </c>
      <c r="IQ27" s="47">
        <v>18</v>
      </c>
      <c r="IR27" s="47">
        <v>17</v>
      </c>
      <c r="IS27" s="47">
        <v>16</v>
      </c>
      <c r="IT27" s="47">
        <v>15</v>
      </c>
      <c r="IU27" s="47">
        <v>1</v>
      </c>
      <c r="IV27" s="47">
        <v>12</v>
      </c>
      <c r="IW27" s="47">
        <v>13</v>
      </c>
      <c r="IX27" s="47">
        <v>12</v>
      </c>
      <c r="IY27" s="47">
        <v>10</v>
      </c>
      <c r="IZ27" s="47">
        <v>22</v>
      </c>
      <c r="JA27" s="47">
        <v>18</v>
      </c>
      <c r="JB27" s="47">
        <v>17</v>
      </c>
      <c r="JC27" s="47">
        <v>11</v>
      </c>
      <c r="JD27" s="47">
        <v>19</v>
      </c>
      <c r="JE27" s="47">
        <v>6</v>
      </c>
      <c r="JF27" s="47">
        <v>12</v>
      </c>
      <c r="JG27" s="47">
        <v>17</v>
      </c>
      <c r="JH27" s="47">
        <v>6</v>
      </c>
      <c r="JI27" s="47">
        <v>6</v>
      </c>
      <c r="JJ27" s="47">
        <v>14</v>
      </c>
      <c r="JK27" s="47">
        <v>12</v>
      </c>
      <c r="JL27" s="47">
        <v>4</v>
      </c>
      <c r="JM27" s="47">
        <v>19</v>
      </c>
      <c r="JN27" s="47">
        <v>15</v>
      </c>
      <c r="JO27" s="47">
        <v>21</v>
      </c>
      <c r="JP27" s="47">
        <v>6</v>
      </c>
      <c r="JQ27" s="47">
        <v>15</v>
      </c>
      <c r="JR27" s="47">
        <v>11</v>
      </c>
      <c r="JS27" s="47">
        <v>9</v>
      </c>
      <c r="JT27" s="47">
        <v>6</v>
      </c>
      <c r="JU27" s="47">
        <v>13</v>
      </c>
      <c r="JV27" s="47">
        <v>12</v>
      </c>
      <c r="JW27" s="47">
        <v>15</v>
      </c>
      <c r="JX27" s="47">
        <v>5</v>
      </c>
      <c r="JY27" s="47">
        <v>15</v>
      </c>
      <c r="JZ27" s="47">
        <v>2</v>
      </c>
      <c r="KA27" s="47">
        <v>12</v>
      </c>
      <c r="KB27" s="47">
        <v>4</v>
      </c>
      <c r="KC27" s="47">
        <v>22</v>
      </c>
      <c r="KD27" s="47">
        <v>14</v>
      </c>
      <c r="KE27" s="47">
        <v>11</v>
      </c>
      <c r="KF27" s="47">
        <v>17</v>
      </c>
      <c r="KG27" s="47">
        <v>8</v>
      </c>
      <c r="KH27" s="47">
        <v>20</v>
      </c>
      <c r="KI27" s="47">
        <v>23</v>
      </c>
      <c r="KJ27" s="47">
        <v>19</v>
      </c>
      <c r="KK27" s="47">
        <v>22</v>
      </c>
      <c r="KL27" s="47">
        <v>19</v>
      </c>
      <c r="KM27" s="47">
        <v>22</v>
      </c>
      <c r="KN27" s="47">
        <v>17</v>
      </c>
      <c r="KO27" s="47">
        <v>22</v>
      </c>
      <c r="KP27" s="47">
        <v>3</v>
      </c>
      <c r="KQ27" s="47">
        <v>11</v>
      </c>
      <c r="KR27" s="47">
        <v>22</v>
      </c>
      <c r="KS27" s="47">
        <v>20</v>
      </c>
      <c r="KT27" s="47">
        <v>11</v>
      </c>
      <c r="KU27" s="47">
        <v>22</v>
      </c>
      <c r="KV27" s="47">
        <v>12</v>
      </c>
      <c r="KW27" s="47">
        <v>19</v>
      </c>
      <c r="KX27" s="47">
        <v>11</v>
      </c>
      <c r="KY27" s="47">
        <v>21</v>
      </c>
      <c r="KZ27" s="47">
        <v>16</v>
      </c>
      <c r="LA27" s="47">
        <v>13</v>
      </c>
      <c r="LB27" s="47">
        <v>6</v>
      </c>
      <c r="LC27" s="47">
        <v>1</v>
      </c>
      <c r="LD27" s="47">
        <v>6</v>
      </c>
      <c r="LE27" s="47">
        <v>12</v>
      </c>
      <c r="LF27" s="47">
        <v>20</v>
      </c>
      <c r="LG27" s="47">
        <v>15</v>
      </c>
      <c r="LH27" s="47">
        <v>13</v>
      </c>
      <c r="LI27" s="47">
        <v>15</v>
      </c>
      <c r="LJ27" s="47">
        <v>15</v>
      </c>
      <c r="LK27" s="47">
        <v>10</v>
      </c>
      <c r="LL27" s="47">
        <v>13</v>
      </c>
      <c r="LM27" s="47"/>
      <c r="LN27" s="80">
        <f>COUNTIF($A27:$LL27,1)</f>
        <v>14</v>
      </c>
      <c r="LO27" s="80">
        <f>COUNTIF($A27:$LL27,2)</f>
        <v>12</v>
      </c>
      <c r="LP27" s="80">
        <f>COUNTIF($A27:$LL27,3)</f>
        <v>7</v>
      </c>
      <c r="LQ27" s="80">
        <f>COUNTIF($A27:$LL27,4)</f>
        <v>16</v>
      </c>
      <c r="LR27" s="80">
        <f>COUNTIF($A27:$LL27,5)</f>
        <v>6</v>
      </c>
      <c r="LS27" s="80">
        <f>COUNTIF($A27:$LL27,6)</f>
        <v>13</v>
      </c>
      <c r="LT27" s="80">
        <f>COUNTIF($A27:$LL27,7)</f>
        <v>4</v>
      </c>
      <c r="LU27" s="80">
        <f>COUNTIF($A27:$LL27,8)</f>
        <v>4</v>
      </c>
      <c r="LV27" s="80">
        <f>COUNTIF($A27:$LL27,9)</f>
        <v>10</v>
      </c>
      <c r="LW27" s="80">
        <f>COUNTIF($A27:$LL27,10)</f>
        <v>12</v>
      </c>
      <c r="LX27" s="101">
        <f>COUNTIF($A27:$LL27,11)</f>
        <v>29</v>
      </c>
      <c r="LY27" s="104">
        <f>COUNTIF($A27:$LL27,12)</f>
        <v>31</v>
      </c>
      <c r="LZ27" s="80">
        <f>COUNTIF($A27:$LL27,13)</f>
        <v>19</v>
      </c>
      <c r="MA27" s="80">
        <f>COUNTIF($A27:$LL27,14)</f>
        <v>7</v>
      </c>
      <c r="MB27" s="80">
        <f>COUNTIF($A27:$LL27,15)</f>
        <v>21</v>
      </c>
      <c r="MC27" s="80">
        <f>COUNTIF($A27:$LL27,16)</f>
        <v>10</v>
      </c>
      <c r="MD27" s="80">
        <f>COUNTIF($A27:$LL27,17)</f>
        <v>13</v>
      </c>
      <c r="ME27" s="80">
        <f>COUNTIF($A27:$LL27,18)</f>
        <v>11</v>
      </c>
      <c r="MF27" s="80">
        <f>COUNTIF($A27:$LL27,19)</f>
        <v>16</v>
      </c>
      <c r="MG27" s="80">
        <f>COUNTIF($A27:$LL27,20)</f>
        <v>14</v>
      </c>
      <c r="MH27" s="80">
        <f>COUNTIF($A27:$LL27,21)</f>
        <v>11</v>
      </c>
      <c r="MI27" s="79">
        <f>COUNTIF($A27:$LL27,22)</f>
        <v>30</v>
      </c>
      <c r="MJ27" s="80">
        <f>COUNTIF($A27:$LL27,23)</f>
        <v>14</v>
      </c>
      <c r="MK27" s="47"/>
      <c r="ML27" s="70">
        <v>19</v>
      </c>
      <c r="MM27" s="102">
        <v>12</v>
      </c>
      <c r="MN27" s="102"/>
      <c r="MO27" s="65">
        <v>22</v>
      </c>
      <c r="MP27" s="65"/>
      <c r="MQ27" s="65"/>
      <c r="MR27" s="106">
        <v>11</v>
      </c>
      <c r="MS27" s="106"/>
      <c r="MT27" s="106"/>
    </row>
    <row r="28" spans="1:358" x14ac:dyDescent="0.25">
      <c r="A28" s="47">
        <v>9</v>
      </c>
      <c r="B28" s="47">
        <v>11</v>
      </c>
      <c r="C28" s="47">
        <v>21</v>
      </c>
      <c r="D28" s="47">
        <v>17</v>
      </c>
      <c r="E28" s="47">
        <v>19</v>
      </c>
      <c r="F28" s="47">
        <v>17</v>
      </c>
      <c r="G28" s="47">
        <v>5</v>
      </c>
      <c r="H28" s="47">
        <v>8</v>
      </c>
      <c r="I28" s="47">
        <v>12</v>
      </c>
      <c r="J28" s="47">
        <v>19</v>
      </c>
      <c r="K28" s="47">
        <v>15</v>
      </c>
      <c r="L28" s="47">
        <v>7</v>
      </c>
      <c r="M28" s="47">
        <v>19</v>
      </c>
      <c r="N28" s="47">
        <v>20</v>
      </c>
      <c r="O28" s="47">
        <v>14</v>
      </c>
      <c r="P28" s="47">
        <v>22</v>
      </c>
      <c r="Q28" s="47">
        <v>15</v>
      </c>
      <c r="R28" s="47">
        <v>10</v>
      </c>
      <c r="S28" s="47">
        <v>10</v>
      </c>
      <c r="T28" s="47">
        <v>1</v>
      </c>
      <c r="U28" s="47">
        <v>17</v>
      </c>
      <c r="V28" s="47">
        <v>1</v>
      </c>
      <c r="W28" s="47">
        <v>6</v>
      </c>
      <c r="X28" s="47">
        <v>17</v>
      </c>
      <c r="Y28" s="47">
        <v>18</v>
      </c>
      <c r="Z28" s="47">
        <v>4</v>
      </c>
      <c r="AA28" s="47">
        <v>22</v>
      </c>
      <c r="AB28" s="47">
        <v>12</v>
      </c>
      <c r="AC28" s="47">
        <v>16</v>
      </c>
      <c r="AD28" s="47">
        <v>22</v>
      </c>
      <c r="AE28" s="47">
        <v>20</v>
      </c>
      <c r="AF28" s="47">
        <v>2</v>
      </c>
      <c r="AG28" s="47">
        <v>17</v>
      </c>
      <c r="AH28" s="47">
        <v>7</v>
      </c>
      <c r="AI28" s="47">
        <v>4</v>
      </c>
      <c r="AJ28" s="47">
        <v>4</v>
      </c>
      <c r="AK28" s="47">
        <v>4</v>
      </c>
      <c r="AL28" s="47">
        <v>10</v>
      </c>
      <c r="AM28" s="47">
        <v>11</v>
      </c>
      <c r="AN28" s="47">
        <v>14</v>
      </c>
      <c r="AO28" s="47">
        <v>22</v>
      </c>
      <c r="AP28" s="47">
        <v>21</v>
      </c>
      <c r="AQ28" s="47">
        <v>22</v>
      </c>
      <c r="AR28" s="47">
        <v>21</v>
      </c>
      <c r="AS28" s="47">
        <v>4</v>
      </c>
      <c r="AT28" s="47">
        <v>22</v>
      </c>
      <c r="AU28" s="47">
        <v>12</v>
      </c>
      <c r="AV28" s="47">
        <v>12</v>
      </c>
      <c r="AW28" s="47">
        <v>16</v>
      </c>
      <c r="AX28" s="47">
        <v>16</v>
      </c>
      <c r="AY28" s="47">
        <v>9</v>
      </c>
      <c r="AZ28" s="47">
        <v>4</v>
      </c>
      <c r="BA28" s="47">
        <v>9</v>
      </c>
      <c r="BB28" s="47">
        <v>10</v>
      </c>
      <c r="BC28" s="47">
        <v>12</v>
      </c>
      <c r="BD28" s="47">
        <v>10</v>
      </c>
      <c r="BE28" s="47">
        <v>17</v>
      </c>
      <c r="BF28" s="47">
        <v>5</v>
      </c>
      <c r="BG28" s="47">
        <v>22</v>
      </c>
      <c r="BH28" s="47">
        <v>2</v>
      </c>
      <c r="BI28" s="47">
        <v>15</v>
      </c>
      <c r="BJ28" s="47">
        <v>22</v>
      </c>
      <c r="BK28" s="47">
        <v>17</v>
      </c>
      <c r="BL28" s="47">
        <v>12</v>
      </c>
      <c r="BM28" s="47">
        <v>5</v>
      </c>
      <c r="BN28" s="47">
        <v>11</v>
      </c>
      <c r="BO28" s="47">
        <v>2</v>
      </c>
      <c r="BP28" s="47">
        <v>12</v>
      </c>
      <c r="BQ28" s="47">
        <v>1</v>
      </c>
      <c r="BR28" s="47">
        <v>12</v>
      </c>
      <c r="BS28" s="47">
        <v>12</v>
      </c>
      <c r="BT28" s="47">
        <v>18</v>
      </c>
      <c r="BU28" s="47">
        <v>16</v>
      </c>
      <c r="BV28" s="47">
        <v>10</v>
      </c>
      <c r="BW28" s="47">
        <v>2</v>
      </c>
      <c r="BX28" s="47">
        <v>12</v>
      </c>
      <c r="BY28" s="47">
        <v>18</v>
      </c>
      <c r="BZ28" s="47">
        <v>12</v>
      </c>
      <c r="CA28" s="47">
        <v>12</v>
      </c>
      <c r="CB28" s="47">
        <v>6</v>
      </c>
      <c r="CC28" s="47">
        <v>23</v>
      </c>
      <c r="CD28" s="47">
        <v>12</v>
      </c>
      <c r="CE28" s="47">
        <v>1</v>
      </c>
      <c r="CF28" s="47">
        <v>4</v>
      </c>
      <c r="CG28" s="47">
        <v>6</v>
      </c>
      <c r="CH28" s="47">
        <v>13</v>
      </c>
      <c r="CI28" s="47">
        <v>9</v>
      </c>
      <c r="CJ28" s="47">
        <v>6</v>
      </c>
      <c r="CK28" s="47">
        <v>9</v>
      </c>
      <c r="CL28" s="47">
        <v>18</v>
      </c>
      <c r="CM28" s="47">
        <v>1</v>
      </c>
      <c r="CN28" s="47">
        <v>6</v>
      </c>
      <c r="CO28" s="47">
        <v>18</v>
      </c>
      <c r="CP28" s="47">
        <v>19</v>
      </c>
      <c r="CQ28" s="47">
        <v>8</v>
      </c>
      <c r="CR28" s="47">
        <v>20</v>
      </c>
      <c r="CS28" s="47">
        <v>8</v>
      </c>
      <c r="CT28" s="47">
        <v>3</v>
      </c>
      <c r="CU28" s="47">
        <v>21</v>
      </c>
      <c r="CV28" s="47">
        <v>16</v>
      </c>
      <c r="CW28" s="47">
        <v>19</v>
      </c>
      <c r="CX28" s="47">
        <v>22</v>
      </c>
      <c r="CY28" s="47">
        <v>18</v>
      </c>
      <c r="CZ28" s="47">
        <v>18</v>
      </c>
      <c r="DA28" s="47">
        <v>23</v>
      </c>
      <c r="DB28" s="47">
        <v>18</v>
      </c>
      <c r="DC28" s="47">
        <v>1</v>
      </c>
      <c r="DD28" s="47">
        <v>9</v>
      </c>
      <c r="DE28" s="47">
        <v>15</v>
      </c>
      <c r="DF28" s="47">
        <v>11</v>
      </c>
      <c r="DG28" s="47">
        <v>22</v>
      </c>
      <c r="DH28" s="47">
        <v>16</v>
      </c>
      <c r="DI28" s="47">
        <v>12</v>
      </c>
      <c r="DJ28" s="47">
        <v>19</v>
      </c>
      <c r="DK28" s="47">
        <v>19</v>
      </c>
      <c r="DL28" s="47">
        <v>21</v>
      </c>
      <c r="DM28" s="47">
        <v>17</v>
      </c>
      <c r="DN28" s="47">
        <v>16</v>
      </c>
      <c r="DO28" s="47">
        <v>16</v>
      </c>
      <c r="DP28" s="47">
        <v>22</v>
      </c>
      <c r="DQ28" s="47">
        <v>19</v>
      </c>
      <c r="DR28" s="47">
        <v>12</v>
      </c>
      <c r="DS28" s="47">
        <v>4</v>
      </c>
      <c r="DT28" s="47">
        <v>12</v>
      </c>
      <c r="DU28" s="47">
        <v>11</v>
      </c>
      <c r="DV28" s="47">
        <v>17</v>
      </c>
      <c r="DW28" s="47">
        <v>18</v>
      </c>
      <c r="DX28" s="47">
        <v>20</v>
      </c>
      <c r="DY28" s="47">
        <v>23</v>
      </c>
      <c r="DZ28" s="47">
        <v>12</v>
      </c>
      <c r="EA28" s="47">
        <v>10</v>
      </c>
      <c r="EB28" s="47">
        <v>17</v>
      </c>
      <c r="EC28" s="47">
        <v>9</v>
      </c>
      <c r="ED28" s="47">
        <v>1</v>
      </c>
      <c r="EE28" s="47">
        <v>11</v>
      </c>
      <c r="EF28" s="47">
        <v>1</v>
      </c>
      <c r="EG28" s="47">
        <v>11</v>
      </c>
      <c r="EH28" s="47">
        <v>23</v>
      </c>
      <c r="EI28" s="47">
        <v>11</v>
      </c>
      <c r="EJ28" s="47">
        <v>1</v>
      </c>
      <c r="EK28" s="47">
        <v>15</v>
      </c>
      <c r="EL28" s="47">
        <v>8</v>
      </c>
      <c r="EM28" s="47">
        <v>3</v>
      </c>
      <c r="EN28" s="47">
        <v>22</v>
      </c>
      <c r="EO28" s="47">
        <v>22</v>
      </c>
      <c r="EP28" s="47">
        <v>19</v>
      </c>
      <c r="EQ28" s="47">
        <v>22</v>
      </c>
      <c r="ER28" s="47">
        <v>22</v>
      </c>
      <c r="ES28" s="47">
        <v>16</v>
      </c>
      <c r="ET28" s="47">
        <v>17</v>
      </c>
      <c r="EU28" s="47">
        <v>2</v>
      </c>
      <c r="EV28" s="47">
        <v>19</v>
      </c>
      <c r="EW28" s="47">
        <v>4</v>
      </c>
      <c r="EX28" s="47">
        <v>11</v>
      </c>
      <c r="EY28" s="47">
        <v>10</v>
      </c>
      <c r="EZ28" s="47">
        <v>2</v>
      </c>
      <c r="FA28" s="47">
        <v>22</v>
      </c>
      <c r="FB28" s="47">
        <v>23</v>
      </c>
      <c r="FC28" s="47">
        <v>10</v>
      </c>
      <c r="FD28" s="47">
        <v>3</v>
      </c>
      <c r="FE28" s="47">
        <v>14</v>
      </c>
      <c r="FF28" s="47">
        <v>14</v>
      </c>
      <c r="FG28" s="47">
        <v>22</v>
      </c>
      <c r="FH28" s="47">
        <v>20</v>
      </c>
      <c r="FI28" s="47">
        <v>9</v>
      </c>
      <c r="FJ28" s="47">
        <v>20</v>
      </c>
      <c r="FK28" s="47">
        <v>22</v>
      </c>
      <c r="FL28" s="47">
        <v>16</v>
      </c>
      <c r="FM28" s="47">
        <v>22</v>
      </c>
      <c r="FN28" s="47">
        <v>16</v>
      </c>
      <c r="FO28" s="47">
        <v>23</v>
      </c>
      <c r="FP28" s="47">
        <v>21</v>
      </c>
      <c r="FQ28" s="47">
        <v>23</v>
      </c>
      <c r="FR28" s="47">
        <v>18</v>
      </c>
      <c r="FS28" s="47">
        <v>23</v>
      </c>
      <c r="FT28" s="47">
        <v>19</v>
      </c>
      <c r="FU28" s="47">
        <v>5</v>
      </c>
      <c r="FV28" s="47">
        <v>4</v>
      </c>
      <c r="FW28" s="47">
        <v>4</v>
      </c>
      <c r="FX28" s="47">
        <v>17</v>
      </c>
      <c r="FY28" s="47">
        <v>22</v>
      </c>
      <c r="FZ28" s="47">
        <v>1</v>
      </c>
      <c r="GA28" s="47">
        <v>15</v>
      </c>
      <c r="GB28" s="47">
        <v>18</v>
      </c>
      <c r="GC28" s="47">
        <v>17</v>
      </c>
      <c r="GD28" s="47">
        <v>13</v>
      </c>
      <c r="GE28" s="47">
        <v>9</v>
      </c>
      <c r="GF28" s="47">
        <v>4</v>
      </c>
      <c r="GG28" s="47">
        <v>19</v>
      </c>
      <c r="GH28" s="47">
        <v>22</v>
      </c>
      <c r="GI28" s="47">
        <v>9</v>
      </c>
      <c r="GJ28" s="47">
        <v>19</v>
      </c>
      <c r="GK28" s="47">
        <v>4</v>
      </c>
      <c r="GL28" s="47">
        <v>3</v>
      </c>
      <c r="GM28" s="47">
        <v>8</v>
      </c>
      <c r="GN28" s="47">
        <v>8</v>
      </c>
      <c r="GO28" s="47">
        <v>14</v>
      </c>
      <c r="GP28" s="47">
        <v>23</v>
      </c>
      <c r="GQ28" s="47">
        <v>1</v>
      </c>
      <c r="GR28" s="47">
        <v>14</v>
      </c>
      <c r="GS28" s="47">
        <v>10</v>
      </c>
      <c r="GT28" s="47">
        <v>22</v>
      </c>
      <c r="GU28" s="47">
        <v>18</v>
      </c>
      <c r="GV28" s="47">
        <v>13</v>
      </c>
      <c r="GW28" s="47">
        <v>21</v>
      </c>
      <c r="GX28" s="47">
        <v>21</v>
      </c>
      <c r="GY28" s="47">
        <v>23</v>
      </c>
      <c r="GZ28" s="47">
        <v>16</v>
      </c>
      <c r="HA28" s="47">
        <v>4</v>
      </c>
      <c r="HB28" s="47">
        <v>19</v>
      </c>
      <c r="HC28" s="47">
        <v>5</v>
      </c>
      <c r="HD28" s="47">
        <v>2</v>
      </c>
      <c r="HE28" s="47">
        <v>2</v>
      </c>
      <c r="HF28" s="47">
        <v>17</v>
      </c>
      <c r="HG28" s="47">
        <v>22</v>
      </c>
      <c r="HH28" s="47">
        <v>1</v>
      </c>
      <c r="HI28" s="47">
        <v>15</v>
      </c>
      <c r="HJ28" s="47">
        <v>15</v>
      </c>
      <c r="HK28" s="47">
        <v>17</v>
      </c>
      <c r="HL28" s="47">
        <v>17</v>
      </c>
      <c r="HM28" s="47">
        <v>18</v>
      </c>
      <c r="HN28" s="47">
        <v>11</v>
      </c>
      <c r="HO28" s="47">
        <v>4</v>
      </c>
      <c r="HP28" s="47">
        <v>15</v>
      </c>
      <c r="HQ28" s="47">
        <v>14</v>
      </c>
      <c r="HR28" s="47">
        <v>12</v>
      </c>
      <c r="HS28" s="47">
        <v>12</v>
      </c>
      <c r="HT28" s="47">
        <v>4</v>
      </c>
      <c r="HU28" s="47">
        <v>18</v>
      </c>
      <c r="HV28" s="47">
        <v>18</v>
      </c>
      <c r="HW28" s="47">
        <v>21</v>
      </c>
      <c r="HX28" s="47">
        <v>21</v>
      </c>
      <c r="HY28" s="47">
        <v>10</v>
      </c>
      <c r="HZ28" s="47">
        <v>16</v>
      </c>
      <c r="IA28" s="47">
        <v>17</v>
      </c>
      <c r="IB28" s="47">
        <v>2</v>
      </c>
      <c r="IC28" s="47">
        <v>19</v>
      </c>
      <c r="ID28" s="47">
        <v>17</v>
      </c>
      <c r="IE28" s="47">
        <v>11</v>
      </c>
      <c r="IF28" s="47">
        <v>1</v>
      </c>
      <c r="IG28" s="47">
        <v>6</v>
      </c>
      <c r="IH28" s="47">
        <v>13</v>
      </c>
      <c r="II28" s="47">
        <v>22</v>
      </c>
      <c r="IJ28" s="47">
        <v>6</v>
      </c>
      <c r="IK28" s="47">
        <v>17</v>
      </c>
      <c r="IL28" s="47">
        <v>14</v>
      </c>
      <c r="IM28" s="47">
        <v>11</v>
      </c>
      <c r="IN28" s="47">
        <v>19</v>
      </c>
      <c r="IO28" s="47">
        <v>12</v>
      </c>
      <c r="IP28" s="47">
        <v>23</v>
      </c>
      <c r="IQ28" s="47">
        <v>15</v>
      </c>
      <c r="IR28" s="47">
        <v>22</v>
      </c>
      <c r="IS28" s="47">
        <v>1</v>
      </c>
      <c r="IT28" s="47">
        <v>18</v>
      </c>
      <c r="IU28" s="47">
        <v>12</v>
      </c>
      <c r="IV28" s="47">
        <v>13</v>
      </c>
      <c r="IW28" s="47">
        <v>6</v>
      </c>
      <c r="IX28" s="47">
        <v>13</v>
      </c>
      <c r="IY28" s="47">
        <v>22</v>
      </c>
      <c r="IZ28" s="47">
        <v>16</v>
      </c>
      <c r="JA28" s="47">
        <v>20</v>
      </c>
      <c r="JB28" s="47">
        <v>16</v>
      </c>
      <c r="JC28" s="47">
        <v>1</v>
      </c>
      <c r="JD28" s="47">
        <v>21</v>
      </c>
      <c r="JE28" s="47">
        <v>1</v>
      </c>
      <c r="JF28" s="47">
        <v>13</v>
      </c>
      <c r="JG28" s="47">
        <v>3</v>
      </c>
      <c r="JH28" s="47">
        <v>17</v>
      </c>
      <c r="JI28" s="47">
        <v>17</v>
      </c>
      <c r="JJ28" s="47">
        <v>18</v>
      </c>
      <c r="JK28" s="47">
        <v>11</v>
      </c>
      <c r="JL28" s="47">
        <v>19</v>
      </c>
      <c r="JM28" s="47">
        <v>6</v>
      </c>
      <c r="JN28" s="47">
        <v>20</v>
      </c>
      <c r="JO28" s="47">
        <v>15</v>
      </c>
      <c r="JP28" s="47">
        <v>9</v>
      </c>
      <c r="JQ28" s="47">
        <v>13</v>
      </c>
      <c r="JR28" s="47">
        <v>8</v>
      </c>
      <c r="JS28" s="47">
        <v>12</v>
      </c>
      <c r="JT28" s="47">
        <v>1</v>
      </c>
      <c r="JU28" s="47">
        <v>22</v>
      </c>
      <c r="JV28" s="47">
        <v>20</v>
      </c>
      <c r="JW28" s="47">
        <v>13</v>
      </c>
      <c r="JX28" s="47">
        <v>7</v>
      </c>
      <c r="JY28" s="47">
        <v>12</v>
      </c>
      <c r="JZ28" s="47">
        <v>7</v>
      </c>
      <c r="KA28" s="47">
        <v>4</v>
      </c>
      <c r="KB28" s="47">
        <v>13</v>
      </c>
      <c r="KC28" s="47">
        <v>1</v>
      </c>
      <c r="KD28" s="47">
        <v>3</v>
      </c>
      <c r="KE28" s="47">
        <v>12</v>
      </c>
      <c r="KF28" s="47">
        <v>2</v>
      </c>
      <c r="KG28" s="47">
        <v>17</v>
      </c>
      <c r="KH28" s="47">
        <v>7</v>
      </c>
      <c r="KI28" s="47">
        <v>4</v>
      </c>
      <c r="KJ28" s="47">
        <v>11</v>
      </c>
      <c r="KK28" s="47">
        <v>9</v>
      </c>
      <c r="KL28" s="47">
        <v>14</v>
      </c>
      <c r="KM28" s="47">
        <v>12</v>
      </c>
      <c r="KN28" s="47">
        <v>16</v>
      </c>
      <c r="KO28" s="47">
        <v>21</v>
      </c>
      <c r="KP28" s="47">
        <v>16</v>
      </c>
      <c r="KQ28" s="47">
        <v>4</v>
      </c>
      <c r="KR28" s="47">
        <v>7</v>
      </c>
      <c r="KS28" s="47">
        <v>7</v>
      </c>
      <c r="KT28" s="47">
        <v>10</v>
      </c>
      <c r="KU28" s="47">
        <v>12</v>
      </c>
      <c r="KV28" s="47">
        <v>10</v>
      </c>
      <c r="KW28" s="47">
        <v>13</v>
      </c>
      <c r="KX28" s="47">
        <v>4</v>
      </c>
      <c r="KY28" s="47">
        <v>4</v>
      </c>
      <c r="KZ28" s="47">
        <v>22</v>
      </c>
      <c r="LA28" s="47">
        <v>11</v>
      </c>
      <c r="LB28" s="47">
        <v>9</v>
      </c>
      <c r="LC28" s="47">
        <v>6</v>
      </c>
      <c r="LD28" s="47">
        <v>9</v>
      </c>
      <c r="LE28" s="47">
        <v>3</v>
      </c>
      <c r="LF28" s="47">
        <v>12</v>
      </c>
      <c r="LG28" s="47">
        <v>9</v>
      </c>
      <c r="LH28" s="47">
        <v>12</v>
      </c>
      <c r="LI28" s="47">
        <v>12</v>
      </c>
      <c r="LJ28" s="47">
        <v>3</v>
      </c>
      <c r="LK28" s="47">
        <v>12</v>
      </c>
      <c r="LL28" s="47">
        <v>10</v>
      </c>
      <c r="LM28" s="47"/>
      <c r="LN28" s="80">
        <f>COUNTIF($A28:$LL28,1)</f>
        <v>18</v>
      </c>
      <c r="LO28" s="80">
        <f>COUNTIF($A28:$LL28,2)</f>
        <v>10</v>
      </c>
      <c r="LP28" s="80">
        <f>COUNTIF($A28:$LL28,3)</f>
        <v>8</v>
      </c>
      <c r="LQ28" s="80">
        <f>COUNTIF($A28:$LL28,4)</f>
        <v>21</v>
      </c>
      <c r="LR28" s="80">
        <f>COUNTIF($A28:$LL28,5)</f>
        <v>5</v>
      </c>
      <c r="LS28" s="80">
        <f>COUNTIF($A28:$LL28,6)</f>
        <v>10</v>
      </c>
      <c r="LT28" s="80">
        <f>COUNTIF($A28:$LL28,7)</f>
        <v>7</v>
      </c>
      <c r="LU28" s="80">
        <f>COUNTIF($A28:$LL28,8)</f>
        <v>7</v>
      </c>
      <c r="LV28" s="80">
        <f>COUNTIF($A28:$LL28,9)</f>
        <v>15</v>
      </c>
      <c r="LW28" s="80">
        <f>COUNTIF($A28:$LL28,10)</f>
        <v>14</v>
      </c>
      <c r="LX28" s="80">
        <f>COUNTIF($A28:$LL28,11)</f>
        <v>15</v>
      </c>
      <c r="LY28" s="104">
        <f>COUNTIF($A28:$LL28,12)</f>
        <v>30</v>
      </c>
      <c r="LZ28" s="80">
        <f>COUNTIF($A28:$LL28,13)</f>
        <v>11</v>
      </c>
      <c r="MA28" s="80">
        <f>COUNTIF($A28:$LL28,14)</f>
        <v>9</v>
      </c>
      <c r="MB28" s="80">
        <f>COUNTIF($A28:$LL28,15)</f>
        <v>11</v>
      </c>
      <c r="MC28" s="80">
        <f>COUNTIF($A28:$LL28,16)</f>
        <v>17</v>
      </c>
      <c r="MD28" s="101">
        <f>COUNTIF($A28:$LL28,17)</f>
        <v>22</v>
      </c>
      <c r="ME28" s="80">
        <f>COUNTIF($A28:$LL28,18)</f>
        <v>17</v>
      </c>
      <c r="MF28" s="80">
        <f>COUNTIF($A28:$LL28,19)</f>
        <v>17</v>
      </c>
      <c r="MG28" s="80">
        <f>COUNTIF($A28:$LL28,20)</f>
        <v>9</v>
      </c>
      <c r="MH28" s="80">
        <f>COUNTIF($A28:$LL28,21)</f>
        <v>12</v>
      </c>
      <c r="MI28" s="79">
        <f>COUNTIF($A28:$LL28,22)</f>
        <v>28</v>
      </c>
      <c r="MJ28" s="80">
        <f>COUNTIF($A28:$LL28,23)</f>
        <v>11</v>
      </c>
      <c r="MK28" s="47"/>
      <c r="ML28" s="70">
        <v>10</v>
      </c>
      <c r="MM28" s="102">
        <v>12</v>
      </c>
      <c r="MN28" s="102"/>
      <c r="MO28" s="65">
        <v>22</v>
      </c>
      <c r="MP28" s="65"/>
      <c r="MQ28" s="65"/>
      <c r="MR28" s="106">
        <v>17</v>
      </c>
      <c r="MS28" s="106"/>
      <c r="MT28" s="106"/>
    </row>
  </sheetData>
  <mergeCells count="15">
    <mergeCell ref="HY2:IE2"/>
    <mergeCell ref="IW2:JC2"/>
    <mergeCell ref="JU2:KA2"/>
    <mergeCell ref="KS2:KY2"/>
    <mergeCell ref="LW2:MF2"/>
    <mergeCell ref="ED2:EJ2"/>
    <mergeCell ref="EY2:FE2"/>
    <mergeCell ref="FS2:FY2"/>
    <mergeCell ref="GM2:GS2"/>
    <mergeCell ref="HF2:HL2"/>
    <mergeCell ref="I2:O2"/>
    <mergeCell ref="AJ2:AP2"/>
    <mergeCell ref="BH2:BN2"/>
    <mergeCell ref="CG2:CM2"/>
    <mergeCell ref="DF2:DL2"/>
  </mergeCells>
  <conditionalFormatting sqref="MK5 MK7:MK28 MM5:MT5 MW1:XFD1048576 LN1:MT1 LN29:MT1048576 A1:LL1 A5:LL1048576">
    <cfRule type="cellIs" dxfId="27" priority="2" operator="equal">
      <formula>11</formula>
    </cfRule>
  </conditionalFormatting>
  <pageMargins left="1.1811023622047245" right="0.98425196850393704" top="1.1811023622047245" bottom="0.98425196850393704" header="7.874015748031496E-2" footer="0.19685039370078741"/>
  <pageSetup scale="76" fitToWidth="1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T29"/>
  <sheetViews>
    <sheetView view="pageLayout" topLeftCell="GI13" zoomScale="80" zoomScaleNormal="80" zoomScalePageLayoutView="80" workbookViewId="0">
      <selection activeCell="GK6" sqref="GK6:HQ29"/>
    </sheetView>
  </sheetViews>
  <sheetFormatPr baseColWidth="10" defaultRowHeight="15" x14ac:dyDescent="0.25"/>
  <cols>
    <col min="1" max="7" width="5.28515625" customWidth="1"/>
    <col min="8" max="12" width="5.7109375" customWidth="1"/>
    <col min="13" max="14" width="6.85546875" bestFit="1" customWidth="1"/>
    <col min="15" max="15" width="5.7109375" customWidth="1"/>
    <col min="16" max="16" width="4.5703125" customWidth="1"/>
    <col min="17" max="21" width="5" customWidth="1"/>
    <col min="22" max="22" width="4.5703125" bestFit="1" customWidth="1"/>
    <col min="23" max="25" width="5" customWidth="1"/>
    <col min="26" max="26" width="5.42578125" bestFit="1" customWidth="1"/>
    <col min="27" max="28" width="5.85546875" bestFit="1" customWidth="1"/>
    <col min="29" max="29" width="5.5703125" bestFit="1" customWidth="1"/>
    <col min="30" max="31" width="6" customWidth="1"/>
    <col min="32" max="32" width="6.7109375" bestFit="1" customWidth="1"/>
    <col min="33" max="34" width="4.85546875" customWidth="1"/>
    <col min="35" max="35" width="5.140625" bestFit="1" customWidth="1"/>
    <col min="36" max="36" width="5.140625" customWidth="1"/>
    <col min="37" max="37" width="5.85546875" customWidth="1"/>
    <col min="38" max="39" width="5.42578125" customWidth="1"/>
    <col min="40" max="40" width="4.28515625" bestFit="1" customWidth="1"/>
    <col min="41" max="42" width="5.28515625" bestFit="1" customWidth="1"/>
    <col min="43" max="43" width="4.5703125" bestFit="1" customWidth="1"/>
    <col min="44" max="46" width="5.7109375" bestFit="1" customWidth="1"/>
    <col min="47" max="50" width="6.42578125" customWidth="1"/>
    <col min="51" max="54" width="4.85546875" customWidth="1"/>
    <col min="55" max="57" width="5" customWidth="1"/>
    <col min="58" max="58" width="4.28515625" bestFit="1" customWidth="1"/>
    <col min="59" max="60" width="5.28515625" bestFit="1" customWidth="1"/>
    <col min="61" max="61" width="4.5703125" bestFit="1" customWidth="1"/>
    <col min="62" max="64" width="5.7109375" bestFit="1" customWidth="1"/>
    <col min="65" max="65" width="5.7109375" customWidth="1"/>
    <col min="66" max="66" width="5.85546875" customWidth="1"/>
    <col min="67" max="67" width="6.28515625" customWidth="1"/>
    <col min="68" max="68" width="6" customWidth="1"/>
    <col min="69" max="69" width="4.7109375" bestFit="1" customWidth="1"/>
    <col min="70" max="72" width="5.42578125" bestFit="1" customWidth="1"/>
    <col min="73" max="73" width="5.42578125" customWidth="1"/>
    <col min="74" max="74" width="5.7109375" customWidth="1"/>
    <col min="75" max="75" width="5.5703125" customWidth="1"/>
    <col min="76" max="76" width="5.7109375" customWidth="1"/>
    <col min="77" max="77" width="5.5703125" customWidth="1"/>
    <col min="78" max="84" width="6.42578125" customWidth="1"/>
    <col min="85" max="85" width="5.85546875" customWidth="1"/>
    <col min="86" max="87" width="6.42578125" customWidth="1"/>
    <col min="88" max="88" width="5.7109375" customWidth="1"/>
    <col min="89" max="89" width="6" customWidth="1"/>
    <col min="90" max="90" width="5.85546875" customWidth="1"/>
    <col min="91" max="91" width="5.5703125" customWidth="1"/>
    <col min="92" max="92" width="6" customWidth="1"/>
    <col min="93" max="93" width="5.5703125" customWidth="1"/>
    <col min="94" max="94" width="5.85546875" customWidth="1"/>
    <col min="95" max="95" width="5.7109375" customWidth="1"/>
    <col min="96" max="96" width="5.85546875" customWidth="1"/>
    <col min="97" max="97" width="6" customWidth="1"/>
    <col min="98" max="98" width="5.85546875" customWidth="1"/>
    <col min="99" max="102" width="6.7109375" customWidth="1"/>
    <col min="103" max="103" width="5.42578125" customWidth="1"/>
    <col min="104" max="104" width="5.85546875" customWidth="1"/>
    <col min="105" max="105" width="6.140625" customWidth="1"/>
    <col min="106" max="106" width="5.7109375" customWidth="1"/>
    <col min="107" max="107" width="6.140625" customWidth="1"/>
    <col min="108" max="108" width="5.85546875" customWidth="1"/>
    <col min="109" max="109" width="5.7109375" customWidth="1"/>
    <col min="110" max="111" width="6.140625" customWidth="1"/>
    <col min="112" max="112" width="6.28515625" customWidth="1"/>
    <col min="113" max="113" width="6.140625" customWidth="1"/>
    <col min="114" max="114" width="5.5703125" customWidth="1"/>
    <col min="115" max="115" width="5.85546875" customWidth="1"/>
    <col min="116" max="117" width="5.7109375" customWidth="1"/>
    <col min="118" max="120" width="5" customWidth="1"/>
    <col min="121" max="124" width="5.85546875" customWidth="1"/>
    <col min="125" max="125" width="5.5703125" customWidth="1"/>
    <col min="126" max="127" width="6" customWidth="1"/>
    <col min="128" max="131" width="5" customWidth="1"/>
    <col min="132" max="136" width="5.42578125" customWidth="1"/>
    <col min="137" max="137" width="6" bestFit="1" customWidth="1"/>
    <col min="138" max="138" width="6.28515625" bestFit="1" customWidth="1"/>
    <col min="139" max="143" width="6" customWidth="1"/>
    <col min="144" max="145" width="5.28515625" customWidth="1"/>
    <col min="146" max="147" width="5.85546875" bestFit="1" customWidth="1"/>
    <col min="148" max="148" width="5.28515625" customWidth="1"/>
    <col min="149" max="149" width="6" bestFit="1" customWidth="1"/>
    <col min="150" max="151" width="6.28515625" bestFit="1" customWidth="1"/>
    <col min="152" max="153" width="5.28515625" customWidth="1"/>
    <col min="154" max="154" width="7.140625" customWidth="1"/>
    <col min="155" max="155" width="5" customWidth="1"/>
    <col min="156" max="156" width="5.42578125" bestFit="1" customWidth="1"/>
    <col min="157" max="158" width="5.85546875" bestFit="1" customWidth="1"/>
    <col min="159" max="159" width="5.5703125" bestFit="1" customWidth="1"/>
    <col min="160" max="160" width="6" bestFit="1" customWidth="1"/>
    <col min="161" max="161" width="6" customWidth="1"/>
    <col min="162" max="162" width="6.140625" customWidth="1"/>
    <col min="163" max="168" width="5" customWidth="1"/>
    <col min="169" max="169" width="5.5703125" customWidth="1"/>
    <col min="170" max="170" width="5.7109375" customWidth="1"/>
    <col min="171" max="171" width="6.140625" customWidth="1"/>
    <col min="172" max="172" width="5.7109375" customWidth="1"/>
    <col min="173" max="173" width="5.42578125" customWidth="1"/>
    <col min="174" max="176" width="5.5703125" customWidth="1"/>
    <col min="177" max="177" width="6.140625" customWidth="1"/>
    <col min="178" max="178" width="5.7109375" customWidth="1"/>
    <col min="179" max="179" width="6.28515625" customWidth="1"/>
    <col min="180" max="180" width="6" customWidth="1"/>
    <col min="181" max="181" width="6.28515625" customWidth="1"/>
    <col min="182" max="182" width="6.140625" customWidth="1"/>
    <col min="183" max="183" width="6.28515625" customWidth="1"/>
    <col min="184" max="187" width="6" customWidth="1"/>
    <col min="188" max="190" width="4.85546875" customWidth="1"/>
    <col min="191" max="191" width="3" customWidth="1"/>
    <col min="192" max="192" width="2.7109375" customWidth="1"/>
    <col min="193" max="215" width="3.28515625" bestFit="1" customWidth="1"/>
    <col min="216" max="216" width="4.7109375" customWidth="1"/>
    <col min="217" max="217" width="4.28515625" customWidth="1"/>
    <col min="218" max="218" width="12" bestFit="1" customWidth="1"/>
    <col min="219" max="227" width="3.28515625" bestFit="1" customWidth="1"/>
  </cols>
  <sheetData>
    <row r="1" spans="1:228" s="34" customFormat="1" ht="11.25" x14ac:dyDescent="0.2">
      <c r="HR1" s="33"/>
      <c r="HS1" s="33"/>
      <c r="HT1" s="33"/>
    </row>
    <row r="2" spans="1:228" s="34" customFormat="1" ht="11.25" x14ac:dyDescent="0.2">
      <c r="HR2" s="44"/>
      <c r="HS2" s="44"/>
      <c r="HT2" s="33"/>
    </row>
    <row r="3" spans="1:228" s="34" customFormat="1" ht="20.25" x14ac:dyDescent="0.2">
      <c r="M3" s="95" t="s">
        <v>963</v>
      </c>
      <c r="N3" s="95"/>
      <c r="O3" s="95"/>
      <c r="P3" s="95"/>
      <c r="Q3" s="95"/>
      <c r="R3" s="95"/>
      <c r="S3" s="95"/>
      <c r="T3" s="95"/>
      <c r="U3" s="95"/>
      <c r="AS3" s="95" t="s">
        <v>963</v>
      </c>
      <c r="AT3" s="95"/>
      <c r="AU3" s="95"/>
      <c r="AV3" s="95"/>
      <c r="AW3" s="95"/>
      <c r="AX3" s="95"/>
      <c r="AY3" s="95"/>
      <c r="AZ3" s="95"/>
      <c r="BA3" s="95"/>
      <c r="BX3" s="95" t="s">
        <v>963</v>
      </c>
      <c r="BY3" s="95"/>
      <c r="BZ3" s="95"/>
      <c r="CA3" s="95"/>
      <c r="CB3" s="95"/>
      <c r="CC3" s="95"/>
      <c r="CD3" s="95"/>
      <c r="CE3" s="95"/>
      <c r="CF3" s="95"/>
      <c r="DA3" s="95" t="s">
        <v>963</v>
      </c>
      <c r="DB3" s="95"/>
      <c r="DC3" s="95"/>
      <c r="DD3" s="95"/>
      <c r="DE3" s="95"/>
      <c r="DF3" s="95"/>
      <c r="DG3" s="95"/>
      <c r="DH3" s="95"/>
      <c r="DI3" s="95"/>
      <c r="EG3" s="95" t="s">
        <v>963</v>
      </c>
      <c r="EH3" s="95"/>
      <c r="EI3" s="95"/>
      <c r="EJ3" s="95"/>
      <c r="EK3" s="95"/>
      <c r="EL3" s="95"/>
      <c r="EM3" s="95"/>
      <c r="EN3" s="95"/>
      <c r="EO3" s="95"/>
      <c r="FK3" s="95" t="s">
        <v>963</v>
      </c>
      <c r="FL3" s="95"/>
      <c r="FM3" s="95"/>
      <c r="FN3" s="95"/>
      <c r="FO3" s="95"/>
      <c r="FP3" s="95"/>
      <c r="FQ3" s="95"/>
      <c r="FR3" s="95"/>
      <c r="FS3" s="95"/>
      <c r="GT3" s="95" t="s">
        <v>963</v>
      </c>
      <c r="GU3" s="95"/>
      <c r="GV3" s="95"/>
      <c r="GW3" s="95"/>
      <c r="GX3" s="95"/>
      <c r="GY3" s="95"/>
      <c r="GZ3" s="95"/>
      <c r="HA3" s="95"/>
      <c r="HB3" s="95"/>
      <c r="HR3" s="44"/>
      <c r="HS3" s="44"/>
      <c r="HT3" s="33"/>
    </row>
    <row r="4" spans="1:228" s="34" customFormat="1" ht="11.25" x14ac:dyDescent="0.2">
      <c r="HR4" s="44"/>
      <c r="HS4" s="44"/>
      <c r="HT4" s="33"/>
    </row>
    <row r="5" spans="1:228" s="34" customFormat="1" ht="11.25" x14ac:dyDescent="0.2">
      <c r="HR5" s="44"/>
      <c r="HS5" s="44"/>
      <c r="HT5" s="33"/>
    </row>
    <row r="6" spans="1:228" s="36" customFormat="1" ht="45" x14ac:dyDescent="0.2">
      <c r="A6" s="47" t="s">
        <v>684</v>
      </c>
      <c r="B6" s="47" t="s">
        <v>685</v>
      </c>
      <c r="C6" s="47" t="s">
        <v>686</v>
      </c>
      <c r="D6" s="47" t="s">
        <v>687</v>
      </c>
      <c r="E6" s="47" t="s">
        <v>688</v>
      </c>
      <c r="F6" s="47" t="s">
        <v>689</v>
      </c>
      <c r="G6" s="47" t="s">
        <v>690</v>
      </c>
      <c r="H6" s="47" t="s">
        <v>691</v>
      </c>
      <c r="I6" s="47" t="s">
        <v>692</v>
      </c>
      <c r="J6" s="47" t="s">
        <v>693</v>
      </c>
      <c r="K6" s="47" t="s">
        <v>694</v>
      </c>
      <c r="L6" s="47" t="s">
        <v>695</v>
      </c>
      <c r="M6" s="47" t="s">
        <v>696</v>
      </c>
      <c r="N6" s="47" t="s">
        <v>697</v>
      </c>
      <c r="O6" s="47" t="s">
        <v>698</v>
      </c>
      <c r="P6" s="47" t="s">
        <v>699</v>
      </c>
      <c r="Q6" s="47" t="s">
        <v>700</v>
      </c>
      <c r="R6" s="47" t="s">
        <v>701</v>
      </c>
      <c r="S6" s="47" t="s">
        <v>702</v>
      </c>
      <c r="T6" s="47" t="s">
        <v>703</v>
      </c>
      <c r="U6" s="47" t="s">
        <v>704</v>
      </c>
      <c r="V6" s="47" t="s">
        <v>705</v>
      </c>
      <c r="W6" s="47" t="s">
        <v>706</v>
      </c>
      <c r="X6" s="47" t="s">
        <v>707</v>
      </c>
      <c r="Y6" s="47" t="s">
        <v>708</v>
      </c>
      <c r="Z6" s="47" t="s">
        <v>709</v>
      </c>
      <c r="AA6" s="47" t="s">
        <v>710</v>
      </c>
      <c r="AB6" s="47" t="s">
        <v>711</v>
      </c>
      <c r="AC6" s="47" t="s">
        <v>712</v>
      </c>
      <c r="AD6" s="47" t="s">
        <v>713</v>
      </c>
      <c r="AE6" s="47" t="s">
        <v>714</v>
      </c>
      <c r="AF6" s="47" t="s">
        <v>715</v>
      </c>
      <c r="AG6" s="47" t="s">
        <v>716</v>
      </c>
      <c r="AH6" s="47" t="s">
        <v>717</v>
      </c>
      <c r="AI6" s="47" t="s">
        <v>718</v>
      </c>
      <c r="AJ6" s="47" t="s">
        <v>719</v>
      </c>
      <c r="AK6" s="47" t="s">
        <v>720</v>
      </c>
      <c r="AL6" s="47" t="s">
        <v>721</v>
      </c>
      <c r="AM6" s="47" t="s">
        <v>722</v>
      </c>
      <c r="AN6" s="47" t="s">
        <v>723</v>
      </c>
      <c r="AO6" s="47" t="s">
        <v>724</v>
      </c>
      <c r="AP6" s="47" t="s">
        <v>725</v>
      </c>
      <c r="AQ6" s="47" t="s">
        <v>726</v>
      </c>
      <c r="AR6" s="47" t="s">
        <v>727</v>
      </c>
      <c r="AS6" s="47" t="s">
        <v>728</v>
      </c>
      <c r="AT6" s="47" t="s">
        <v>729</v>
      </c>
      <c r="AU6" s="47" t="s">
        <v>730</v>
      </c>
      <c r="AV6" s="47" t="s">
        <v>731</v>
      </c>
      <c r="AW6" s="47" t="s">
        <v>732</v>
      </c>
      <c r="AX6" s="47" t="s">
        <v>733</v>
      </c>
      <c r="AY6" s="47" t="s">
        <v>734</v>
      </c>
      <c r="AZ6" s="47" t="s">
        <v>735</v>
      </c>
      <c r="BA6" s="47" t="s">
        <v>736</v>
      </c>
      <c r="BB6" s="47" t="s">
        <v>737</v>
      </c>
      <c r="BC6" s="47" t="s">
        <v>738</v>
      </c>
      <c r="BD6" s="47" t="s">
        <v>739</v>
      </c>
      <c r="BE6" s="47" t="s">
        <v>740</v>
      </c>
      <c r="BF6" s="47" t="s">
        <v>741</v>
      </c>
      <c r="BG6" s="47" t="s">
        <v>742</v>
      </c>
      <c r="BH6" s="47" t="s">
        <v>743</v>
      </c>
      <c r="BI6" s="47" t="s">
        <v>744</v>
      </c>
      <c r="BJ6" s="47" t="s">
        <v>745</v>
      </c>
      <c r="BK6" s="47" t="s">
        <v>746</v>
      </c>
      <c r="BL6" s="47" t="s">
        <v>747</v>
      </c>
      <c r="BM6" s="47" t="s">
        <v>748</v>
      </c>
      <c r="BN6" s="47" t="s">
        <v>749</v>
      </c>
      <c r="BO6" s="47" t="s">
        <v>750</v>
      </c>
      <c r="BP6" s="47" t="s">
        <v>751</v>
      </c>
      <c r="BQ6" s="47" t="s">
        <v>752</v>
      </c>
      <c r="BR6" s="47" t="s">
        <v>753</v>
      </c>
      <c r="BS6" s="47" t="s">
        <v>754</v>
      </c>
      <c r="BT6" s="47" t="s">
        <v>755</v>
      </c>
      <c r="BU6" s="47" t="s">
        <v>757</v>
      </c>
      <c r="BV6" s="47" t="s">
        <v>758</v>
      </c>
      <c r="BW6" s="47" t="s">
        <v>759</v>
      </c>
      <c r="BX6" s="47" t="s">
        <v>760</v>
      </c>
      <c r="BY6" s="47" t="s">
        <v>761</v>
      </c>
      <c r="BZ6" s="47" t="s">
        <v>762</v>
      </c>
      <c r="CA6" s="47" t="s">
        <v>763</v>
      </c>
      <c r="CB6" s="47" t="s">
        <v>764</v>
      </c>
      <c r="CC6" s="47" t="s">
        <v>765</v>
      </c>
      <c r="CD6" s="47" t="s">
        <v>766</v>
      </c>
      <c r="CE6" s="47" t="s">
        <v>767</v>
      </c>
      <c r="CF6" s="47" t="s">
        <v>768</v>
      </c>
      <c r="CG6" s="47" t="s">
        <v>769</v>
      </c>
      <c r="CH6" s="47" t="s">
        <v>770</v>
      </c>
      <c r="CI6" s="47" t="s">
        <v>771</v>
      </c>
      <c r="CJ6" s="47" t="s">
        <v>772</v>
      </c>
      <c r="CK6" s="47" t="s">
        <v>773</v>
      </c>
      <c r="CL6" s="47" t="s">
        <v>774</v>
      </c>
      <c r="CM6" s="47" t="s">
        <v>775</v>
      </c>
      <c r="CN6" s="47" t="s">
        <v>776</v>
      </c>
      <c r="CO6" s="47" t="s">
        <v>777</v>
      </c>
      <c r="CP6" s="47" t="s">
        <v>778</v>
      </c>
      <c r="CQ6" s="47" t="s">
        <v>779</v>
      </c>
      <c r="CR6" s="47" t="s">
        <v>780</v>
      </c>
      <c r="CS6" s="47" t="s">
        <v>781</v>
      </c>
      <c r="CT6" s="47" t="s">
        <v>782</v>
      </c>
      <c r="CU6" s="47" t="s">
        <v>783</v>
      </c>
      <c r="CV6" s="47" t="s">
        <v>784</v>
      </c>
      <c r="CW6" s="47" t="s">
        <v>785</v>
      </c>
      <c r="CX6" s="47" t="s">
        <v>786</v>
      </c>
      <c r="CY6" s="47" t="s">
        <v>787</v>
      </c>
      <c r="CZ6" s="47" t="s">
        <v>788</v>
      </c>
      <c r="DA6" s="47" t="s">
        <v>789</v>
      </c>
      <c r="DB6" s="47" t="s">
        <v>790</v>
      </c>
      <c r="DC6" s="47" t="s">
        <v>791</v>
      </c>
      <c r="DD6" s="47" t="s">
        <v>792</v>
      </c>
      <c r="DE6" s="47" t="s">
        <v>793</v>
      </c>
      <c r="DF6" s="47" t="s">
        <v>794</v>
      </c>
      <c r="DG6" s="47" t="s">
        <v>795</v>
      </c>
      <c r="DH6" s="47" t="s">
        <v>796</v>
      </c>
      <c r="DI6" s="47" t="s">
        <v>797</v>
      </c>
      <c r="DJ6" s="47" t="s">
        <v>798</v>
      </c>
      <c r="DK6" s="47" t="s">
        <v>799</v>
      </c>
      <c r="DL6" s="47" t="s">
        <v>800</v>
      </c>
      <c r="DM6" s="47" t="s">
        <v>801</v>
      </c>
      <c r="DN6" s="47" t="s">
        <v>802</v>
      </c>
      <c r="DO6" s="47" t="s">
        <v>803</v>
      </c>
      <c r="DP6" s="47" t="s">
        <v>804</v>
      </c>
      <c r="DQ6" s="47" t="s">
        <v>805</v>
      </c>
      <c r="DR6" s="47" t="s">
        <v>806</v>
      </c>
      <c r="DS6" s="47" t="s">
        <v>807</v>
      </c>
      <c r="DT6" s="47" t="s">
        <v>808</v>
      </c>
      <c r="DU6" s="47" t="s">
        <v>809</v>
      </c>
      <c r="DV6" s="47" t="s">
        <v>810</v>
      </c>
      <c r="DW6" s="47" t="s">
        <v>811</v>
      </c>
      <c r="DX6" s="47" t="s">
        <v>812</v>
      </c>
      <c r="DY6" s="47" t="s">
        <v>813</v>
      </c>
      <c r="DZ6" s="47" t="s">
        <v>814</v>
      </c>
      <c r="EA6" s="47" t="s">
        <v>815</v>
      </c>
      <c r="EB6" s="47" t="s">
        <v>816</v>
      </c>
      <c r="EC6" s="47" t="s">
        <v>817</v>
      </c>
      <c r="ED6" s="47" t="s">
        <v>818</v>
      </c>
      <c r="EE6" s="47" t="s">
        <v>819</v>
      </c>
      <c r="EF6" s="47" t="s">
        <v>820</v>
      </c>
      <c r="EG6" s="47" t="s">
        <v>821</v>
      </c>
      <c r="EH6" s="47" t="s">
        <v>822</v>
      </c>
      <c r="EI6" s="47" t="s">
        <v>823</v>
      </c>
      <c r="EJ6" s="47" t="s">
        <v>824</v>
      </c>
      <c r="EK6" s="47" t="s">
        <v>825</v>
      </c>
      <c r="EL6" s="47" t="s">
        <v>826</v>
      </c>
      <c r="EM6" s="47" t="s">
        <v>827</v>
      </c>
      <c r="EN6" s="47" t="s">
        <v>828</v>
      </c>
      <c r="EO6" s="47" t="s">
        <v>829</v>
      </c>
      <c r="EP6" s="47" t="s">
        <v>830</v>
      </c>
      <c r="EQ6" s="47" t="s">
        <v>831</v>
      </c>
      <c r="ER6" s="47" t="s">
        <v>832</v>
      </c>
      <c r="ES6" s="47" t="s">
        <v>833</v>
      </c>
      <c r="ET6" s="47" t="s">
        <v>834</v>
      </c>
      <c r="EU6" s="47" t="s">
        <v>835</v>
      </c>
      <c r="EV6" s="47" t="s">
        <v>836</v>
      </c>
      <c r="EW6" s="47" t="s">
        <v>837</v>
      </c>
      <c r="EX6" s="47" t="s">
        <v>838</v>
      </c>
      <c r="EY6" s="47" t="s">
        <v>839</v>
      </c>
      <c r="EZ6" s="47" t="s">
        <v>840</v>
      </c>
      <c r="FA6" s="47" t="s">
        <v>841</v>
      </c>
      <c r="FB6" s="47" t="s">
        <v>842</v>
      </c>
      <c r="FC6" s="47" t="s">
        <v>843</v>
      </c>
      <c r="FD6" s="47" t="s">
        <v>844</v>
      </c>
      <c r="FE6" s="47" t="s">
        <v>845</v>
      </c>
      <c r="FF6" s="47" t="s">
        <v>846</v>
      </c>
      <c r="FG6" s="47" t="s">
        <v>847</v>
      </c>
      <c r="FH6" s="47" t="s">
        <v>848</v>
      </c>
      <c r="FI6" s="47" t="s">
        <v>849</v>
      </c>
      <c r="FJ6" s="47" t="s">
        <v>850</v>
      </c>
      <c r="FK6" s="47" t="s">
        <v>851</v>
      </c>
      <c r="FL6" s="47" t="s">
        <v>852</v>
      </c>
      <c r="FM6" s="47" t="s">
        <v>853</v>
      </c>
      <c r="FN6" s="47" t="s">
        <v>854</v>
      </c>
      <c r="FO6" s="47" t="s">
        <v>855</v>
      </c>
      <c r="FP6" s="47" t="s">
        <v>856</v>
      </c>
      <c r="FQ6" s="47" t="s">
        <v>857</v>
      </c>
      <c r="FR6" s="47" t="s">
        <v>858</v>
      </c>
      <c r="FS6" s="47" t="s">
        <v>859</v>
      </c>
      <c r="FT6" s="47" t="s">
        <v>860</v>
      </c>
      <c r="FU6" s="47" t="s">
        <v>861</v>
      </c>
      <c r="FV6" s="47" t="s">
        <v>862</v>
      </c>
      <c r="FW6" s="47" t="s">
        <v>863</v>
      </c>
      <c r="FX6" s="47" t="s">
        <v>864</v>
      </c>
      <c r="FY6" s="47" t="s">
        <v>865</v>
      </c>
      <c r="FZ6" s="47" t="s">
        <v>866</v>
      </c>
      <c r="GA6" s="47" t="s">
        <v>867</v>
      </c>
      <c r="GB6" s="47" t="s">
        <v>868</v>
      </c>
      <c r="GC6" s="47" t="s">
        <v>869</v>
      </c>
      <c r="GD6" s="47" t="s">
        <v>870</v>
      </c>
      <c r="GE6" s="47" t="s">
        <v>871</v>
      </c>
      <c r="GF6" s="47" t="s">
        <v>872</v>
      </c>
      <c r="GG6" s="47" t="s">
        <v>873</v>
      </c>
      <c r="GH6" s="47" t="s">
        <v>874</v>
      </c>
      <c r="GI6" s="54"/>
      <c r="GJ6" s="54"/>
      <c r="GK6" s="38">
        <v>1</v>
      </c>
      <c r="GL6" s="38">
        <v>2</v>
      </c>
      <c r="GM6" s="38">
        <v>3</v>
      </c>
      <c r="GN6" s="38">
        <v>4</v>
      </c>
      <c r="GO6" s="38">
        <v>5</v>
      </c>
      <c r="GP6" s="38">
        <v>6</v>
      </c>
      <c r="GQ6" s="38">
        <v>7</v>
      </c>
      <c r="GR6" s="38">
        <v>8</v>
      </c>
      <c r="GS6" s="38">
        <v>9</v>
      </c>
      <c r="GT6" s="38">
        <v>10</v>
      </c>
      <c r="GU6" s="38">
        <v>11</v>
      </c>
      <c r="GV6" s="38">
        <v>12</v>
      </c>
      <c r="GW6" s="38">
        <v>13</v>
      </c>
      <c r="GX6" s="38">
        <v>14</v>
      </c>
      <c r="GY6" s="38">
        <v>15</v>
      </c>
      <c r="GZ6" s="38">
        <v>16</v>
      </c>
      <c r="HA6" s="38">
        <v>17</v>
      </c>
      <c r="HB6" s="38">
        <v>18</v>
      </c>
      <c r="HC6" s="38">
        <v>19</v>
      </c>
      <c r="HD6" s="38">
        <v>20</v>
      </c>
      <c r="HE6" s="38">
        <v>21</v>
      </c>
      <c r="HF6" s="38">
        <v>22</v>
      </c>
      <c r="HG6" s="38">
        <v>23</v>
      </c>
      <c r="HH6" s="54"/>
      <c r="HI6" s="54"/>
      <c r="HJ6" s="50" t="s">
        <v>756</v>
      </c>
      <c r="HK6" s="47"/>
      <c r="HL6" s="47"/>
      <c r="HM6" s="47"/>
      <c r="HN6" s="47"/>
      <c r="HO6" s="47"/>
      <c r="HP6" s="47"/>
      <c r="HQ6" s="47"/>
      <c r="HR6" s="43"/>
      <c r="HS6" s="43"/>
      <c r="HT6" s="33"/>
    </row>
    <row r="7" spans="1:228" s="36" customFormat="1" ht="11.25" x14ac:dyDescent="0.2">
      <c r="A7" s="54">
        <v>9</v>
      </c>
      <c r="B7" s="54">
        <v>4</v>
      </c>
      <c r="C7" s="54">
        <v>4</v>
      </c>
      <c r="D7" s="54">
        <v>14</v>
      </c>
      <c r="E7" s="54">
        <v>4</v>
      </c>
      <c r="F7" s="54">
        <v>5</v>
      </c>
      <c r="G7" s="54">
        <v>4</v>
      </c>
      <c r="H7" s="54">
        <v>2</v>
      </c>
      <c r="I7" s="54">
        <v>7</v>
      </c>
      <c r="J7" s="54">
        <v>9</v>
      </c>
      <c r="K7" s="54">
        <v>9</v>
      </c>
      <c r="L7" s="54">
        <v>9</v>
      </c>
      <c r="M7" s="54">
        <v>9</v>
      </c>
      <c r="N7" s="54">
        <v>9</v>
      </c>
      <c r="O7" s="54">
        <v>2</v>
      </c>
      <c r="P7" s="54">
        <v>1</v>
      </c>
      <c r="Q7" s="54">
        <v>14</v>
      </c>
      <c r="R7" s="54">
        <v>4</v>
      </c>
      <c r="S7" s="54">
        <v>4</v>
      </c>
      <c r="T7" s="54">
        <v>4</v>
      </c>
      <c r="U7" s="54">
        <v>4</v>
      </c>
      <c r="V7" s="54">
        <v>10</v>
      </c>
      <c r="W7" s="54">
        <v>1</v>
      </c>
      <c r="X7" s="54">
        <v>10</v>
      </c>
      <c r="Y7" s="54">
        <v>1</v>
      </c>
      <c r="Z7" s="54">
        <v>2</v>
      </c>
      <c r="AA7" s="54">
        <v>10</v>
      </c>
      <c r="AB7" s="54">
        <v>1</v>
      </c>
      <c r="AC7" s="54">
        <v>1</v>
      </c>
      <c r="AD7" s="54">
        <v>1</v>
      </c>
      <c r="AE7" s="54">
        <v>9</v>
      </c>
      <c r="AF7" s="54">
        <v>15</v>
      </c>
      <c r="AG7" s="54">
        <v>15</v>
      </c>
      <c r="AH7" s="54">
        <v>1</v>
      </c>
      <c r="AI7" s="54">
        <v>10</v>
      </c>
      <c r="AJ7" s="54">
        <v>4</v>
      </c>
      <c r="AK7" s="54">
        <v>4</v>
      </c>
      <c r="AL7" s="54">
        <v>4</v>
      </c>
      <c r="AM7" s="54">
        <v>4</v>
      </c>
      <c r="AN7" s="54">
        <v>3</v>
      </c>
      <c r="AO7" s="54">
        <v>4</v>
      </c>
      <c r="AP7" s="54">
        <v>1</v>
      </c>
      <c r="AQ7" s="54">
        <v>3</v>
      </c>
      <c r="AR7" s="54">
        <v>2</v>
      </c>
      <c r="AS7" s="54">
        <v>10</v>
      </c>
      <c r="AT7" s="54">
        <v>1</v>
      </c>
      <c r="AU7" s="54">
        <v>1</v>
      </c>
      <c r="AV7" s="54">
        <v>1</v>
      </c>
      <c r="AW7" s="54">
        <v>10</v>
      </c>
      <c r="AX7" s="54">
        <v>9</v>
      </c>
      <c r="AY7" s="54">
        <v>2</v>
      </c>
      <c r="AZ7" s="54">
        <v>1</v>
      </c>
      <c r="BA7" s="54">
        <v>10</v>
      </c>
      <c r="BB7" s="54">
        <v>4</v>
      </c>
      <c r="BC7" s="54">
        <v>1</v>
      </c>
      <c r="BD7" s="54">
        <v>1</v>
      </c>
      <c r="BE7" s="54">
        <v>1</v>
      </c>
      <c r="BF7" s="54">
        <v>3</v>
      </c>
      <c r="BG7" s="54">
        <v>1</v>
      </c>
      <c r="BH7" s="54">
        <v>1</v>
      </c>
      <c r="BI7" s="54">
        <v>1</v>
      </c>
      <c r="BJ7" s="54">
        <v>2</v>
      </c>
      <c r="BK7" s="54">
        <v>1</v>
      </c>
      <c r="BL7" s="54">
        <v>1</v>
      </c>
      <c r="BM7" s="54">
        <v>1</v>
      </c>
      <c r="BN7" s="54">
        <v>1</v>
      </c>
      <c r="BO7" s="54">
        <v>1</v>
      </c>
      <c r="BP7" s="54">
        <v>1</v>
      </c>
      <c r="BQ7" s="54">
        <v>9</v>
      </c>
      <c r="BR7" s="54">
        <v>1</v>
      </c>
      <c r="BS7" s="54">
        <v>1</v>
      </c>
      <c r="BT7" s="54">
        <v>1</v>
      </c>
      <c r="BU7" s="54">
        <v>9</v>
      </c>
      <c r="BV7" s="54">
        <v>1</v>
      </c>
      <c r="BW7" s="54">
        <v>1</v>
      </c>
      <c r="BX7" s="54">
        <v>7</v>
      </c>
      <c r="BY7" s="54">
        <v>2</v>
      </c>
      <c r="BZ7" s="54">
        <v>10</v>
      </c>
      <c r="CA7" s="54">
        <v>1</v>
      </c>
      <c r="CB7" s="54">
        <v>8</v>
      </c>
      <c r="CC7" s="54">
        <v>7</v>
      </c>
      <c r="CD7" s="54">
        <v>7</v>
      </c>
      <c r="CE7" s="54">
        <v>7</v>
      </c>
      <c r="CF7" s="54">
        <v>3</v>
      </c>
      <c r="CG7" s="54">
        <v>9</v>
      </c>
      <c r="CH7" s="54">
        <v>9</v>
      </c>
      <c r="CI7" s="54">
        <v>9</v>
      </c>
      <c r="CJ7" s="54">
        <v>3</v>
      </c>
      <c r="CK7" s="54">
        <v>2</v>
      </c>
      <c r="CL7" s="54">
        <v>4</v>
      </c>
      <c r="CM7" s="54">
        <v>8</v>
      </c>
      <c r="CN7" s="54">
        <v>5</v>
      </c>
      <c r="CO7" s="54">
        <v>1</v>
      </c>
      <c r="CP7" s="54">
        <v>6</v>
      </c>
      <c r="CQ7" s="54">
        <v>10</v>
      </c>
      <c r="CR7" s="54">
        <v>8</v>
      </c>
      <c r="CS7" s="54">
        <v>1</v>
      </c>
      <c r="CT7" s="54">
        <v>1</v>
      </c>
      <c r="CU7" s="54">
        <v>7</v>
      </c>
      <c r="CV7" s="54">
        <v>13</v>
      </c>
      <c r="CW7" s="54">
        <v>9</v>
      </c>
      <c r="CX7" s="54">
        <v>7</v>
      </c>
      <c r="CY7" s="54">
        <v>3</v>
      </c>
      <c r="CZ7" s="54">
        <v>2</v>
      </c>
      <c r="DA7" s="54">
        <v>7</v>
      </c>
      <c r="DB7" s="54">
        <v>8</v>
      </c>
      <c r="DC7" s="54">
        <v>2</v>
      </c>
      <c r="DD7" s="54">
        <v>7</v>
      </c>
      <c r="DE7" s="54">
        <v>10</v>
      </c>
      <c r="DF7" s="54">
        <v>10</v>
      </c>
      <c r="DG7" s="54">
        <v>4</v>
      </c>
      <c r="DH7" s="54">
        <v>10</v>
      </c>
      <c r="DI7" s="54">
        <v>10</v>
      </c>
      <c r="DJ7" s="54">
        <v>8</v>
      </c>
      <c r="DK7" s="54">
        <v>9</v>
      </c>
      <c r="DL7" s="54">
        <v>9</v>
      </c>
      <c r="DM7" s="54">
        <v>9</v>
      </c>
      <c r="DN7" s="54">
        <v>3</v>
      </c>
      <c r="DO7" s="54">
        <v>3</v>
      </c>
      <c r="DP7" s="54">
        <v>9</v>
      </c>
      <c r="DQ7" s="54">
        <v>9</v>
      </c>
      <c r="DR7" s="54">
        <v>3</v>
      </c>
      <c r="DS7" s="54">
        <v>10</v>
      </c>
      <c r="DT7" s="54">
        <v>10</v>
      </c>
      <c r="DU7" s="54">
        <v>9</v>
      </c>
      <c r="DV7" s="54">
        <v>9</v>
      </c>
      <c r="DW7" s="54">
        <v>9</v>
      </c>
      <c r="DX7" s="54">
        <v>10</v>
      </c>
      <c r="DY7" s="54">
        <v>3</v>
      </c>
      <c r="DZ7" s="54">
        <v>3</v>
      </c>
      <c r="EA7" s="54">
        <v>3</v>
      </c>
      <c r="EB7" s="54">
        <v>8</v>
      </c>
      <c r="EC7" s="54">
        <v>2</v>
      </c>
      <c r="ED7" s="54">
        <v>1</v>
      </c>
      <c r="EE7" s="54">
        <v>1</v>
      </c>
      <c r="EF7" s="54">
        <v>10</v>
      </c>
      <c r="EG7" s="54">
        <v>1</v>
      </c>
      <c r="EH7" s="54">
        <v>1</v>
      </c>
      <c r="EI7" s="54">
        <v>1</v>
      </c>
      <c r="EJ7" s="54">
        <v>2</v>
      </c>
      <c r="EK7" s="54">
        <v>13</v>
      </c>
      <c r="EL7" s="54">
        <v>5</v>
      </c>
      <c r="EM7" s="54">
        <v>14</v>
      </c>
      <c r="EN7" s="54">
        <v>7</v>
      </c>
      <c r="EO7" s="54">
        <v>5</v>
      </c>
      <c r="EP7" s="54">
        <v>21</v>
      </c>
      <c r="EQ7" s="54">
        <v>7</v>
      </c>
      <c r="ER7" s="54">
        <v>10</v>
      </c>
      <c r="ES7" s="54">
        <v>7</v>
      </c>
      <c r="ET7" s="54">
        <v>10</v>
      </c>
      <c r="EU7" s="54">
        <v>9</v>
      </c>
      <c r="EV7" s="54">
        <v>2</v>
      </c>
      <c r="EW7" s="54">
        <v>5</v>
      </c>
      <c r="EX7" s="54">
        <v>5</v>
      </c>
      <c r="EY7" s="54">
        <v>7</v>
      </c>
      <c r="EZ7" s="54">
        <v>2</v>
      </c>
      <c r="FA7" s="54">
        <v>7</v>
      </c>
      <c r="FB7" s="54">
        <v>8</v>
      </c>
      <c r="FC7" s="54">
        <v>10</v>
      </c>
      <c r="FD7" s="54">
        <v>9</v>
      </c>
      <c r="FE7" s="54">
        <v>9</v>
      </c>
      <c r="FF7" s="54">
        <v>9</v>
      </c>
      <c r="FG7" s="54">
        <v>4</v>
      </c>
      <c r="FH7" s="54">
        <v>8</v>
      </c>
      <c r="FI7" s="54">
        <v>9</v>
      </c>
      <c r="FJ7" s="54">
        <v>8</v>
      </c>
      <c r="FK7" s="54">
        <v>2</v>
      </c>
      <c r="FL7" s="54">
        <v>1</v>
      </c>
      <c r="FM7" s="54">
        <v>2</v>
      </c>
      <c r="FN7" s="54">
        <v>6</v>
      </c>
      <c r="FO7" s="54">
        <v>7</v>
      </c>
      <c r="FP7" s="54">
        <v>7</v>
      </c>
      <c r="FQ7" s="54">
        <v>9</v>
      </c>
      <c r="FR7" s="54">
        <v>10</v>
      </c>
      <c r="FS7" s="54">
        <v>21</v>
      </c>
      <c r="FT7" s="54">
        <v>9</v>
      </c>
      <c r="FU7" s="54">
        <v>10</v>
      </c>
      <c r="FV7" s="54">
        <v>9</v>
      </c>
      <c r="FW7" s="54">
        <v>8</v>
      </c>
      <c r="FX7" s="54">
        <v>9</v>
      </c>
      <c r="FY7" s="54">
        <v>9</v>
      </c>
      <c r="FZ7" s="54">
        <v>9</v>
      </c>
      <c r="GA7" s="54">
        <v>9</v>
      </c>
      <c r="GB7" s="54">
        <v>9</v>
      </c>
      <c r="GC7" s="54">
        <v>9</v>
      </c>
      <c r="GD7" s="54">
        <v>9</v>
      </c>
      <c r="GE7" s="54">
        <v>9</v>
      </c>
      <c r="GF7" s="54">
        <v>2</v>
      </c>
      <c r="GG7" s="54">
        <v>8</v>
      </c>
      <c r="GH7" s="54">
        <v>8</v>
      </c>
      <c r="GI7" s="53"/>
      <c r="GJ7" s="47"/>
      <c r="GK7" s="104">
        <f>COUNTIF($A7:$GH7,1)</f>
        <v>39</v>
      </c>
      <c r="GL7" s="80">
        <f>COUNTIF($A7:$GH7,2)</f>
        <v>17</v>
      </c>
      <c r="GM7" s="80">
        <f>COUNTIF($A7:$GH7,3)</f>
        <v>12</v>
      </c>
      <c r="GN7" s="80">
        <f>COUNTIF($A7:$GH7,4)</f>
        <v>17</v>
      </c>
      <c r="GO7" s="80">
        <f>COUNTIF($A7:$GH7,5)</f>
        <v>6</v>
      </c>
      <c r="GP7" s="80">
        <f>COUNTIF($A7:$GH7,6)</f>
        <v>2</v>
      </c>
      <c r="GQ7" s="80">
        <f>COUNTIF($A7:$GH7,7)</f>
        <v>16</v>
      </c>
      <c r="GR7" s="80">
        <f>COUNTIF($A7:$GH7,8)</f>
        <v>12</v>
      </c>
      <c r="GS7" s="79">
        <f>COUNTIF($A7:$GH7,9)</f>
        <v>38</v>
      </c>
      <c r="GT7" s="101">
        <f>COUNTIF($A7:$GH7,10)</f>
        <v>22</v>
      </c>
      <c r="GU7" s="80">
        <f>COUNTIF($A7:$GH7,11)</f>
        <v>0</v>
      </c>
      <c r="GV7" s="80">
        <f>COUNTIF($A7:$GH7,12)</f>
        <v>0</v>
      </c>
      <c r="GW7" s="80">
        <f>COUNTIF($A7:$GH7,13)</f>
        <v>2</v>
      </c>
      <c r="GX7" s="80">
        <f>COUNTIF($A7:$GH7,14)</f>
        <v>3</v>
      </c>
      <c r="GY7" s="80">
        <f>COUNTIF($A7:$GH7,15)</f>
        <v>2</v>
      </c>
      <c r="GZ7" s="80">
        <f>COUNTIF($A7:$GH7,16)</f>
        <v>0</v>
      </c>
      <c r="HA7" s="80">
        <f>COUNTIF($A7:$G7,17)</f>
        <v>0</v>
      </c>
      <c r="HB7" s="80">
        <f>COUNTIF($A7:$GH7,18)</f>
        <v>0</v>
      </c>
      <c r="HC7" s="80">
        <f>COUNTIF($A7:$GH7,19)</f>
        <v>0</v>
      </c>
      <c r="HD7" s="80">
        <f>COUNTIF($A7:$GH7,20)</f>
        <v>0</v>
      </c>
      <c r="HE7" s="80">
        <f>COUNTIF($A7:$GH7,21)</f>
        <v>2</v>
      </c>
      <c r="HF7" s="80">
        <f>COUNTIF($A7:$GH7,22)</f>
        <v>0</v>
      </c>
      <c r="HG7" s="80">
        <f>COUNTIF($A7:$GH7,23)</f>
        <v>0</v>
      </c>
      <c r="HH7" s="54"/>
      <c r="HI7" s="54"/>
      <c r="HJ7" s="70">
        <v>1</v>
      </c>
      <c r="HK7" s="102">
        <v>1</v>
      </c>
      <c r="HL7" s="102"/>
      <c r="HM7" s="65">
        <v>9</v>
      </c>
      <c r="HN7" s="76"/>
      <c r="HO7" s="78">
        <v>10</v>
      </c>
      <c r="HP7" s="78"/>
      <c r="HQ7" s="78"/>
      <c r="HR7" s="43"/>
      <c r="HS7" s="43"/>
      <c r="HT7" s="33"/>
    </row>
    <row r="8" spans="1:228" s="36" customFormat="1" ht="11.25" x14ac:dyDescent="0.2">
      <c r="A8" s="54">
        <v>7</v>
      </c>
      <c r="B8" s="54">
        <v>1</v>
      </c>
      <c r="C8" s="54">
        <v>9</v>
      </c>
      <c r="D8" s="54">
        <v>10</v>
      </c>
      <c r="E8" s="54">
        <v>5</v>
      </c>
      <c r="F8" s="54">
        <v>7</v>
      </c>
      <c r="G8" s="54">
        <v>14</v>
      </c>
      <c r="H8" s="54">
        <v>15</v>
      </c>
      <c r="I8" s="54">
        <v>14</v>
      </c>
      <c r="J8" s="54">
        <v>5</v>
      </c>
      <c r="K8" s="54">
        <v>3</v>
      </c>
      <c r="L8" s="54">
        <v>13</v>
      </c>
      <c r="M8" s="54">
        <v>3</v>
      </c>
      <c r="N8" s="54">
        <v>3</v>
      </c>
      <c r="O8" s="54">
        <v>15</v>
      </c>
      <c r="P8" s="54">
        <v>8</v>
      </c>
      <c r="Q8" s="54">
        <v>4</v>
      </c>
      <c r="R8" s="54">
        <v>14</v>
      </c>
      <c r="S8" s="54">
        <v>1</v>
      </c>
      <c r="T8" s="54">
        <v>1</v>
      </c>
      <c r="U8" s="54">
        <v>1</v>
      </c>
      <c r="V8" s="54">
        <v>9</v>
      </c>
      <c r="W8" s="54">
        <v>4</v>
      </c>
      <c r="X8" s="54">
        <v>1</v>
      </c>
      <c r="Y8" s="54">
        <v>10</v>
      </c>
      <c r="Z8" s="54">
        <v>10</v>
      </c>
      <c r="AA8" s="54">
        <v>1</v>
      </c>
      <c r="AB8" s="54">
        <v>4</v>
      </c>
      <c r="AC8" s="54">
        <v>8</v>
      </c>
      <c r="AD8" s="54">
        <v>15</v>
      </c>
      <c r="AE8" s="54">
        <v>1</v>
      </c>
      <c r="AF8" s="54">
        <v>9</v>
      </c>
      <c r="AG8" s="54">
        <v>2</v>
      </c>
      <c r="AH8" s="54">
        <v>10</v>
      </c>
      <c r="AI8" s="54">
        <v>9</v>
      </c>
      <c r="AJ8" s="54">
        <v>1</v>
      </c>
      <c r="AK8" s="54">
        <v>1</v>
      </c>
      <c r="AL8" s="54">
        <v>1</v>
      </c>
      <c r="AM8" s="54">
        <v>1</v>
      </c>
      <c r="AN8" s="54">
        <v>10</v>
      </c>
      <c r="AO8" s="54">
        <v>1</v>
      </c>
      <c r="AP8" s="54">
        <v>4</v>
      </c>
      <c r="AQ8" s="54">
        <v>4</v>
      </c>
      <c r="AR8" s="54">
        <v>3</v>
      </c>
      <c r="AS8" s="54">
        <v>3</v>
      </c>
      <c r="AT8" s="54">
        <v>4</v>
      </c>
      <c r="AU8" s="54">
        <v>10</v>
      </c>
      <c r="AV8" s="54">
        <v>15</v>
      </c>
      <c r="AW8" s="54">
        <v>9</v>
      </c>
      <c r="AX8" s="54">
        <v>15</v>
      </c>
      <c r="AY8" s="54">
        <v>3</v>
      </c>
      <c r="AZ8" s="54">
        <v>9</v>
      </c>
      <c r="BA8" s="54">
        <v>3</v>
      </c>
      <c r="BB8" s="54">
        <v>21</v>
      </c>
      <c r="BC8" s="54">
        <v>6</v>
      </c>
      <c r="BD8" s="54">
        <v>6</v>
      </c>
      <c r="BE8" s="54">
        <v>6</v>
      </c>
      <c r="BF8" s="54">
        <v>9</v>
      </c>
      <c r="BG8" s="54">
        <v>6</v>
      </c>
      <c r="BH8" s="54">
        <v>6</v>
      </c>
      <c r="BI8" s="54">
        <v>6</v>
      </c>
      <c r="BJ8" s="54">
        <v>3</v>
      </c>
      <c r="BK8" s="54">
        <v>6</v>
      </c>
      <c r="BL8" s="54">
        <v>6</v>
      </c>
      <c r="BM8" s="54">
        <v>6</v>
      </c>
      <c r="BN8" s="54">
        <v>6</v>
      </c>
      <c r="BO8" s="54">
        <v>10</v>
      </c>
      <c r="BP8" s="54">
        <v>6</v>
      </c>
      <c r="BQ8" s="54">
        <v>1</v>
      </c>
      <c r="BR8" s="54">
        <v>6</v>
      </c>
      <c r="BS8" s="54">
        <v>9</v>
      </c>
      <c r="BT8" s="54">
        <v>21</v>
      </c>
      <c r="BU8" s="54">
        <v>10</v>
      </c>
      <c r="BV8" s="54">
        <v>9</v>
      </c>
      <c r="BW8" s="54">
        <v>9</v>
      </c>
      <c r="BX8" s="54">
        <v>9</v>
      </c>
      <c r="BY8" s="54">
        <v>7</v>
      </c>
      <c r="BZ8" s="54">
        <v>9</v>
      </c>
      <c r="CA8" s="54">
        <v>8</v>
      </c>
      <c r="CB8" s="54">
        <v>7</v>
      </c>
      <c r="CC8" s="54">
        <v>1</v>
      </c>
      <c r="CD8" s="54">
        <v>10</v>
      </c>
      <c r="CE8" s="54">
        <v>5</v>
      </c>
      <c r="CF8" s="54">
        <v>9</v>
      </c>
      <c r="CG8" s="54">
        <v>1</v>
      </c>
      <c r="CH8" s="54">
        <v>10</v>
      </c>
      <c r="CI8" s="54">
        <v>1</v>
      </c>
      <c r="CJ8" s="54">
        <v>9</v>
      </c>
      <c r="CK8" s="54">
        <v>7</v>
      </c>
      <c r="CL8" s="54">
        <v>20</v>
      </c>
      <c r="CM8" s="54">
        <v>7</v>
      </c>
      <c r="CN8" s="54">
        <v>2</v>
      </c>
      <c r="CO8" s="54">
        <v>4</v>
      </c>
      <c r="CP8" s="54">
        <v>1</v>
      </c>
      <c r="CQ8" s="54">
        <v>4</v>
      </c>
      <c r="CR8" s="54">
        <v>4</v>
      </c>
      <c r="CS8" s="54">
        <v>10</v>
      </c>
      <c r="CT8" s="54">
        <v>8</v>
      </c>
      <c r="CU8" s="54">
        <v>4</v>
      </c>
      <c r="CV8" s="54">
        <v>9</v>
      </c>
      <c r="CW8" s="54">
        <v>3</v>
      </c>
      <c r="CX8" s="54">
        <v>21</v>
      </c>
      <c r="CY8" s="54">
        <v>9</v>
      </c>
      <c r="CZ8" s="54">
        <v>1</v>
      </c>
      <c r="DA8" s="54">
        <v>5</v>
      </c>
      <c r="DB8" s="54">
        <v>3</v>
      </c>
      <c r="DC8" s="54">
        <v>3</v>
      </c>
      <c r="DD8" s="54">
        <v>11</v>
      </c>
      <c r="DE8" s="54">
        <v>5</v>
      </c>
      <c r="DF8" s="54">
        <v>2</v>
      </c>
      <c r="DG8" s="54">
        <v>10</v>
      </c>
      <c r="DH8" s="54">
        <v>4</v>
      </c>
      <c r="DI8" s="54">
        <v>9</v>
      </c>
      <c r="DJ8" s="54">
        <v>2</v>
      </c>
      <c r="DK8" s="54">
        <v>13</v>
      </c>
      <c r="DL8" s="54">
        <v>3</v>
      </c>
      <c r="DM8" s="54">
        <v>14</v>
      </c>
      <c r="DN8" s="54">
        <v>2</v>
      </c>
      <c r="DO8" s="54">
        <v>9</v>
      </c>
      <c r="DP8" s="54">
        <v>10</v>
      </c>
      <c r="DQ8" s="54">
        <v>3</v>
      </c>
      <c r="DR8" s="54">
        <v>2</v>
      </c>
      <c r="DS8" s="54">
        <v>9</v>
      </c>
      <c r="DT8" s="54">
        <v>9</v>
      </c>
      <c r="DU8" s="54">
        <v>10</v>
      </c>
      <c r="DV8" s="54">
        <v>10</v>
      </c>
      <c r="DW8" s="54">
        <v>10</v>
      </c>
      <c r="DX8" s="54">
        <v>4</v>
      </c>
      <c r="DY8" s="54">
        <v>2</v>
      </c>
      <c r="DZ8" s="54">
        <v>2</v>
      </c>
      <c r="EA8" s="54">
        <v>2</v>
      </c>
      <c r="EB8" s="54">
        <v>17</v>
      </c>
      <c r="EC8" s="54">
        <v>5</v>
      </c>
      <c r="ED8" s="54">
        <v>7</v>
      </c>
      <c r="EE8" s="54">
        <v>6</v>
      </c>
      <c r="EF8" s="54">
        <v>9</v>
      </c>
      <c r="EG8" s="54">
        <v>8</v>
      </c>
      <c r="EH8" s="54">
        <v>10</v>
      </c>
      <c r="EI8" s="54">
        <v>9</v>
      </c>
      <c r="EJ8" s="54">
        <v>3</v>
      </c>
      <c r="EK8" s="54">
        <v>5</v>
      </c>
      <c r="EL8" s="54">
        <v>2</v>
      </c>
      <c r="EM8" s="54">
        <v>21</v>
      </c>
      <c r="EN8" s="54">
        <v>8</v>
      </c>
      <c r="EO8" s="54">
        <v>2</v>
      </c>
      <c r="EP8" s="54">
        <v>23</v>
      </c>
      <c r="EQ8" s="54">
        <v>10</v>
      </c>
      <c r="ER8" s="54">
        <v>3</v>
      </c>
      <c r="ES8" s="54">
        <v>10</v>
      </c>
      <c r="ET8" s="54">
        <v>9</v>
      </c>
      <c r="EU8" s="54">
        <v>10</v>
      </c>
      <c r="EV8" s="54">
        <v>7</v>
      </c>
      <c r="EW8" s="54">
        <v>13</v>
      </c>
      <c r="EX8" s="54">
        <v>9</v>
      </c>
      <c r="EY8" s="54">
        <v>4</v>
      </c>
      <c r="EZ8" s="54">
        <v>5</v>
      </c>
      <c r="FA8" s="54">
        <v>8</v>
      </c>
      <c r="FB8" s="54">
        <v>10</v>
      </c>
      <c r="FC8" s="54">
        <v>3</v>
      </c>
      <c r="FD8" s="54">
        <v>10</v>
      </c>
      <c r="FE8" s="54">
        <v>10</v>
      </c>
      <c r="FF8" s="54">
        <v>3</v>
      </c>
      <c r="FG8" s="54">
        <v>1</v>
      </c>
      <c r="FH8" s="54">
        <v>13</v>
      </c>
      <c r="FI8" s="54">
        <v>8</v>
      </c>
      <c r="FJ8" s="54">
        <v>9</v>
      </c>
      <c r="FK8" s="54">
        <v>8</v>
      </c>
      <c r="FL8" s="54">
        <v>2</v>
      </c>
      <c r="FM8" s="54">
        <v>8</v>
      </c>
      <c r="FN8" s="54">
        <v>15</v>
      </c>
      <c r="FO8" s="54">
        <v>5</v>
      </c>
      <c r="FP8" s="54">
        <v>4</v>
      </c>
      <c r="FQ8" s="54">
        <v>13</v>
      </c>
      <c r="FR8" s="54">
        <v>9</v>
      </c>
      <c r="FS8" s="54">
        <v>23</v>
      </c>
      <c r="FT8" s="54">
        <v>10</v>
      </c>
      <c r="FU8" s="54">
        <v>9</v>
      </c>
      <c r="FV8" s="54">
        <v>14</v>
      </c>
      <c r="FW8" s="54">
        <v>9</v>
      </c>
      <c r="FX8" s="54">
        <v>10</v>
      </c>
      <c r="FY8" s="54">
        <v>8</v>
      </c>
      <c r="FZ8" s="54">
        <v>10</v>
      </c>
      <c r="GA8" s="54">
        <v>10</v>
      </c>
      <c r="GB8" s="54">
        <v>1</v>
      </c>
      <c r="GC8" s="54">
        <v>1</v>
      </c>
      <c r="GD8" s="54">
        <v>10</v>
      </c>
      <c r="GE8" s="54">
        <v>1</v>
      </c>
      <c r="GF8" s="54">
        <v>15</v>
      </c>
      <c r="GG8" s="54">
        <v>9</v>
      </c>
      <c r="GH8" s="54">
        <v>9</v>
      </c>
      <c r="GI8" s="54"/>
      <c r="GJ8" s="47"/>
      <c r="GK8" s="101">
        <f>COUNTIF($A8:$GH8,1)</f>
        <v>22</v>
      </c>
      <c r="GL8" s="80">
        <f>COUNTIF($A8:$GH8,2)</f>
        <v>12</v>
      </c>
      <c r="GM8" s="80">
        <f>COUNTIF($A8:$GH8,3)</f>
        <v>17</v>
      </c>
      <c r="GN8" s="80">
        <f>COUNTIF($A8:$GH8,4)</f>
        <v>14</v>
      </c>
      <c r="GO8" s="80">
        <f>COUNTIF($A8:$GH8,5)</f>
        <v>9</v>
      </c>
      <c r="GP8" s="80">
        <f>COUNTIF($A8:$GH8,6)</f>
        <v>13</v>
      </c>
      <c r="GQ8" s="80">
        <f>COUNTIF($A8:$GH8,7)</f>
        <v>8</v>
      </c>
      <c r="GR8" s="80">
        <f>COUNTIF($A8:$GH8,8)</f>
        <v>11</v>
      </c>
      <c r="GS8" s="104">
        <f>COUNTIF($A8:$GH8,9)</f>
        <v>30</v>
      </c>
      <c r="GT8" s="79">
        <f>COUNTIF($A8:$GH8,10)</f>
        <v>28</v>
      </c>
      <c r="GU8" s="80">
        <f>COUNTIF($A8:$GH8,11)</f>
        <v>1</v>
      </c>
      <c r="GV8" s="80">
        <f>COUNTIF($A8:$GH8,12)</f>
        <v>0</v>
      </c>
      <c r="GW8" s="80">
        <f>COUNTIF($A8:$GH8,13)</f>
        <v>5</v>
      </c>
      <c r="GX8" s="80">
        <f>COUNTIF($A8:$GH8,14)</f>
        <v>5</v>
      </c>
      <c r="GY8" s="80">
        <f>COUNTIF($A8:$GH8,15)</f>
        <v>7</v>
      </c>
      <c r="GZ8" s="80">
        <f>COUNTIF($A8:$GH8,16)</f>
        <v>0</v>
      </c>
      <c r="HA8" s="80">
        <f>COUNTIF($A8:$G8,17)</f>
        <v>0</v>
      </c>
      <c r="HB8" s="80">
        <f>COUNTIF($A8:$GH8,18)</f>
        <v>0</v>
      </c>
      <c r="HC8" s="80">
        <f>COUNTIF($A8:$GH8,19)</f>
        <v>0</v>
      </c>
      <c r="HD8" s="80">
        <f>COUNTIF($A8:$GH8,20)</f>
        <v>1</v>
      </c>
      <c r="HE8" s="80">
        <f>COUNTIF($A8:$GH8,21)</f>
        <v>4</v>
      </c>
      <c r="HF8" s="80">
        <f>COUNTIF($A8:$GH8,22)</f>
        <v>0</v>
      </c>
      <c r="HG8" s="80">
        <f>COUNTIF($A8:$GH8,23)</f>
        <v>2</v>
      </c>
      <c r="HH8" s="54"/>
      <c r="HI8" s="54"/>
      <c r="HJ8" s="70">
        <v>9</v>
      </c>
      <c r="HK8" s="102">
        <v>9</v>
      </c>
      <c r="HL8" s="102"/>
      <c r="HM8" s="65">
        <v>19</v>
      </c>
      <c r="HN8" s="76"/>
      <c r="HO8" s="78">
        <v>1</v>
      </c>
      <c r="HP8" s="78"/>
      <c r="HQ8" s="78"/>
      <c r="HR8" s="43"/>
      <c r="HS8" s="43"/>
      <c r="HT8" s="33"/>
    </row>
    <row r="9" spans="1:228" s="36" customFormat="1" ht="11.25" x14ac:dyDescent="0.2">
      <c r="A9" s="54">
        <v>3</v>
      </c>
      <c r="B9" s="54">
        <v>7</v>
      </c>
      <c r="C9" s="54">
        <v>3</v>
      </c>
      <c r="D9" s="54">
        <v>3</v>
      </c>
      <c r="E9" s="54">
        <v>1</v>
      </c>
      <c r="F9" s="54">
        <v>1</v>
      </c>
      <c r="G9" s="54">
        <v>1</v>
      </c>
      <c r="H9" s="54">
        <v>10</v>
      </c>
      <c r="I9" s="54">
        <v>5</v>
      </c>
      <c r="J9" s="54">
        <v>13</v>
      </c>
      <c r="K9" s="54">
        <v>5</v>
      </c>
      <c r="L9" s="54">
        <v>15</v>
      </c>
      <c r="M9" s="54">
        <v>10</v>
      </c>
      <c r="N9" s="54">
        <v>15</v>
      </c>
      <c r="O9" s="54">
        <v>14</v>
      </c>
      <c r="P9" s="54">
        <v>7</v>
      </c>
      <c r="Q9" s="54">
        <v>10</v>
      </c>
      <c r="R9" s="54">
        <v>1</v>
      </c>
      <c r="S9" s="54">
        <v>7</v>
      </c>
      <c r="T9" s="54">
        <v>8</v>
      </c>
      <c r="U9" s="54">
        <v>10</v>
      </c>
      <c r="V9" s="54">
        <v>14</v>
      </c>
      <c r="W9" s="54">
        <v>10</v>
      </c>
      <c r="X9" s="54">
        <v>4</v>
      </c>
      <c r="Y9" s="54">
        <v>4</v>
      </c>
      <c r="Z9" s="54">
        <v>5</v>
      </c>
      <c r="AA9" s="54">
        <v>15</v>
      </c>
      <c r="AB9" s="54">
        <v>10</v>
      </c>
      <c r="AC9" s="54">
        <v>3</v>
      </c>
      <c r="AD9" s="54">
        <v>2</v>
      </c>
      <c r="AE9" s="54">
        <v>18</v>
      </c>
      <c r="AF9" s="54">
        <v>1</v>
      </c>
      <c r="AG9" s="54">
        <v>16</v>
      </c>
      <c r="AH9" s="54">
        <v>8</v>
      </c>
      <c r="AI9" s="54">
        <v>1</v>
      </c>
      <c r="AJ9" s="54">
        <v>14</v>
      </c>
      <c r="AK9" s="54">
        <v>17</v>
      </c>
      <c r="AL9" s="54">
        <v>6</v>
      </c>
      <c r="AM9" s="54">
        <v>10</v>
      </c>
      <c r="AN9" s="54">
        <v>9</v>
      </c>
      <c r="AO9" s="54">
        <v>6</v>
      </c>
      <c r="AP9" s="54">
        <v>10</v>
      </c>
      <c r="AQ9" s="54">
        <v>1</v>
      </c>
      <c r="AR9" s="54">
        <v>10</v>
      </c>
      <c r="AS9" s="54">
        <v>19</v>
      </c>
      <c r="AT9" s="54">
        <v>7</v>
      </c>
      <c r="AU9" s="54">
        <v>6</v>
      </c>
      <c r="AV9" s="54">
        <v>7</v>
      </c>
      <c r="AW9" s="54">
        <v>7</v>
      </c>
      <c r="AX9" s="54">
        <v>1</v>
      </c>
      <c r="AY9" s="54">
        <v>8</v>
      </c>
      <c r="AZ9" s="54">
        <v>6</v>
      </c>
      <c r="BA9" s="54">
        <v>9</v>
      </c>
      <c r="BB9" s="54">
        <v>23</v>
      </c>
      <c r="BC9" s="54">
        <v>17</v>
      </c>
      <c r="BD9" s="54">
        <v>4</v>
      </c>
      <c r="BE9" s="54">
        <v>4</v>
      </c>
      <c r="BF9" s="54">
        <v>10</v>
      </c>
      <c r="BG9" s="54">
        <v>4</v>
      </c>
      <c r="BH9" s="54">
        <v>10</v>
      </c>
      <c r="BI9" s="54">
        <v>3</v>
      </c>
      <c r="BJ9" s="54">
        <v>5</v>
      </c>
      <c r="BK9" s="54">
        <v>10</v>
      </c>
      <c r="BL9" s="54">
        <v>8</v>
      </c>
      <c r="BM9" s="54">
        <v>10</v>
      </c>
      <c r="BN9" s="54">
        <v>13</v>
      </c>
      <c r="BO9" s="54">
        <v>6</v>
      </c>
      <c r="BP9" s="54">
        <v>9</v>
      </c>
      <c r="BQ9" s="54">
        <v>6</v>
      </c>
      <c r="BR9" s="54">
        <v>9</v>
      </c>
      <c r="BS9" s="54">
        <v>10</v>
      </c>
      <c r="BT9" s="54">
        <v>23</v>
      </c>
      <c r="BU9" s="54">
        <v>3</v>
      </c>
      <c r="BV9" s="54">
        <v>8</v>
      </c>
      <c r="BW9" s="54">
        <v>10</v>
      </c>
      <c r="BX9" s="54">
        <v>1</v>
      </c>
      <c r="BY9" s="54">
        <v>5</v>
      </c>
      <c r="BZ9" s="54">
        <v>21</v>
      </c>
      <c r="CA9" s="54">
        <v>7</v>
      </c>
      <c r="CB9" s="54">
        <v>1</v>
      </c>
      <c r="CC9" s="54">
        <v>9</v>
      </c>
      <c r="CD9" s="54">
        <v>9</v>
      </c>
      <c r="CE9" s="54">
        <v>9</v>
      </c>
      <c r="CF9" s="54">
        <v>7</v>
      </c>
      <c r="CG9" s="54">
        <v>8</v>
      </c>
      <c r="CH9" s="54">
        <v>21</v>
      </c>
      <c r="CI9" s="54">
        <v>21</v>
      </c>
      <c r="CJ9" s="54">
        <v>10</v>
      </c>
      <c r="CK9" s="54">
        <v>15</v>
      </c>
      <c r="CL9" s="54">
        <v>17</v>
      </c>
      <c r="CM9" s="54">
        <v>20</v>
      </c>
      <c r="CN9" s="54">
        <v>3</v>
      </c>
      <c r="CO9" s="54">
        <v>6</v>
      </c>
      <c r="CP9" s="54">
        <v>4</v>
      </c>
      <c r="CQ9" s="54">
        <v>2</v>
      </c>
      <c r="CR9" s="54">
        <v>1</v>
      </c>
      <c r="CS9" s="54">
        <v>4</v>
      </c>
      <c r="CT9" s="54">
        <v>10</v>
      </c>
      <c r="CU9" s="54">
        <v>3</v>
      </c>
      <c r="CV9" s="54">
        <v>17</v>
      </c>
      <c r="CW9" s="54">
        <v>5</v>
      </c>
      <c r="CX9" s="54">
        <v>9</v>
      </c>
      <c r="CY9" s="54">
        <v>14</v>
      </c>
      <c r="CZ9" s="54">
        <v>5</v>
      </c>
      <c r="DA9" s="54">
        <v>1</v>
      </c>
      <c r="DB9" s="54">
        <v>18</v>
      </c>
      <c r="DC9" s="54">
        <v>5</v>
      </c>
      <c r="DD9" s="54">
        <v>4</v>
      </c>
      <c r="DE9" s="54">
        <v>22</v>
      </c>
      <c r="DF9" s="54">
        <v>3</v>
      </c>
      <c r="DG9" s="54">
        <v>8</v>
      </c>
      <c r="DH9" s="54">
        <v>9</v>
      </c>
      <c r="DI9" s="54">
        <v>1</v>
      </c>
      <c r="DJ9" s="54">
        <v>4</v>
      </c>
      <c r="DK9" s="54">
        <v>7</v>
      </c>
      <c r="DL9" s="54">
        <v>10</v>
      </c>
      <c r="DM9" s="54">
        <v>21</v>
      </c>
      <c r="DN9" s="54">
        <v>9</v>
      </c>
      <c r="DO9" s="54">
        <v>5</v>
      </c>
      <c r="DP9" s="54">
        <v>3</v>
      </c>
      <c r="DQ9" s="54">
        <v>14</v>
      </c>
      <c r="DR9" s="54">
        <v>7</v>
      </c>
      <c r="DS9" s="54">
        <v>14</v>
      </c>
      <c r="DT9" s="54">
        <v>3</v>
      </c>
      <c r="DU9" s="54">
        <v>3</v>
      </c>
      <c r="DV9" s="54">
        <v>3</v>
      </c>
      <c r="DW9" s="54">
        <v>3</v>
      </c>
      <c r="DX9" s="54">
        <v>9</v>
      </c>
      <c r="DY9" s="54">
        <v>14</v>
      </c>
      <c r="DZ9" s="54">
        <v>7</v>
      </c>
      <c r="EA9" s="54">
        <v>8</v>
      </c>
      <c r="EB9" s="54">
        <v>2</v>
      </c>
      <c r="EC9" s="54">
        <v>3</v>
      </c>
      <c r="ED9" s="54">
        <v>17</v>
      </c>
      <c r="EE9" s="54">
        <v>4</v>
      </c>
      <c r="EF9" s="54">
        <v>4</v>
      </c>
      <c r="EG9" s="54">
        <v>4</v>
      </c>
      <c r="EH9" s="54">
        <v>9</v>
      </c>
      <c r="EI9" s="54">
        <v>10</v>
      </c>
      <c r="EJ9" s="54">
        <v>7</v>
      </c>
      <c r="EK9" s="54">
        <v>17</v>
      </c>
      <c r="EL9" s="54">
        <v>9</v>
      </c>
      <c r="EM9" s="54">
        <v>23</v>
      </c>
      <c r="EN9" s="54">
        <v>3</v>
      </c>
      <c r="EO9" s="54">
        <v>7</v>
      </c>
      <c r="EP9" s="54">
        <v>19</v>
      </c>
      <c r="EQ9" s="54">
        <v>6</v>
      </c>
      <c r="ER9" s="54">
        <v>9</v>
      </c>
      <c r="ES9" s="54">
        <v>1</v>
      </c>
      <c r="ET9" s="54">
        <v>1</v>
      </c>
      <c r="EU9" s="54">
        <v>1</v>
      </c>
      <c r="EV9" s="54">
        <v>8</v>
      </c>
      <c r="EW9" s="54">
        <v>15</v>
      </c>
      <c r="EX9" s="54">
        <v>7</v>
      </c>
      <c r="EY9" s="54">
        <v>21</v>
      </c>
      <c r="EZ9" s="54">
        <v>1</v>
      </c>
      <c r="FA9" s="54">
        <v>18</v>
      </c>
      <c r="FB9" s="54">
        <v>17</v>
      </c>
      <c r="FC9" s="54">
        <v>9</v>
      </c>
      <c r="FD9" s="54">
        <v>3</v>
      </c>
      <c r="FE9" s="54">
        <v>3</v>
      </c>
      <c r="FF9" s="54">
        <v>10</v>
      </c>
      <c r="FG9" s="54">
        <v>10</v>
      </c>
      <c r="FH9" s="54">
        <v>7</v>
      </c>
      <c r="FI9" s="54">
        <v>10</v>
      </c>
      <c r="FJ9" s="54">
        <v>1</v>
      </c>
      <c r="FK9" s="54">
        <v>15</v>
      </c>
      <c r="FL9" s="54">
        <v>9</v>
      </c>
      <c r="FM9" s="54">
        <v>1</v>
      </c>
      <c r="FN9" s="54">
        <v>1</v>
      </c>
      <c r="FO9" s="54">
        <v>9</v>
      </c>
      <c r="FP9" s="54">
        <v>1</v>
      </c>
      <c r="FQ9" s="54">
        <v>6</v>
      </c>
      <c r="FR9" s="54">
        <v>5</v>
      </c>
      <c r="FS9" s="54">
        <v>19</v>
      </c>
      <c r="FT9" s="54">
        <v>3</v>
      </c>
      <c r="FU9" s="54">
        <v>3</v>
      </c>
      <c r="FV9" s="54">
        <v>10</v>
      </c>
      <c r="FW9" s="54">
        <v>13</v>
      </c>
      <c r="FX9" s="54">
        <v>11</v>
      </c>
      <c r="FY9" s="54">
        <v>1</v>
      </c>
      <c r="FZ9" s="54">
        <v>1</v>
      </c>
      <c r="GA9" s="54">
        <v>3</v>
      </c>
      <c r="GB9" s="54">
        <v>10</v>
      </c>
      <c r="GC9" s="54">
        <v>10</v>
      </c>
      <c r="GD9" s="54">
        <v>3</v>
      </c>
      <c r="GE9" s="54">
        <v>21</v>
      </c>
      <c r="GF9" s="54">
        <v>8</v>
      </c>
      <c r="GG9" s="54">
        <v>4</v>
      </c>
      <c r="GH9" s="54">
        <v>4</v>
      </c>
      <c r="GI9" s="54"/>
      <c r="GJ9" s="47"/>
      <c r="GK9" s="79">
        <f>COUNTIF($A9:$GH9,1)</f>
        <v>23</v>
      </c>
      <c r="GL9" s="80">
        <f>COUNTIF($A9:$GH9,2)</f>
        <v>3</v>
      </c>
      <c r="GM9" s="101">
        <f>COUNTIF($A9:$GH9,3)</f>
        <v>22</v>
      </c>
      <c r="GN9" s="80">
        <f>COUNTIF($A9:$GH9,4)</f>
        <v>14</v>
      </c>
      <c r="GO9" s="80">
        <f>COUNTIF($A9:$GH9,5)</f>
        <v>10</v>
      </c>
      <c r="GP9" s="80">
        <f>COUNTIF($A9:$GH9,6)</f>
        <v>9</v>
      </c>
      <c r="GQ9" s="80">
        <f>COUNTIF($A9:$GH9,7)</f>
        <v>15</v>
      </c>
      <c r="GR9" s="80">
        <f>COUNTIF($A9:$GH9,8)</f>
        <v>10</v>
      </c>
      <c r="GS9" s="80">
        <f>COUNTIF($A9:$GH9,9)</f>
        <v>17</v>
      </c>
      <c r="GT9" s="104">
        <f>COUNTIF($A9:$GH9,10)</f>
        <v>25</v>
      </c>
      <c r="GU9" s="80">
        <f>COUNTIF($A9:$GH9,11)</f>
        <v>1</v>
      </c>
      <c r="GV9" s="80">
        <f>COUNTIF($A9:$GH9,12)</f>
        <v>0</v>
      </c>
      <c r="GW9" s="80">
        <f>COUNTIF($A9:$GH9,13)</f>
        <v>3</v>
      </c>
      <c r="GX9" s="80">
        <f>COUNTIF($A9:$GH9,14)</f>
        <v>7</v>
      </c>
      <c r="GY9" s="80">
        <f>COUNTIF($A9:$GH9,15)</f>
        <v>6</v>
      </c>
      <c r="GZ9" s="80">
        <f>COUNTIF($A9:$GH9,16)</f>
        <v>1</v>
      </c>
      <c r="HA9" s="80">
        <f>COUNTIF($A9:$G9,17)</f>
        <v>0</v>
      </c>
      <c r="HB9" s="80">
        <f>COUNTIF($A9:$GH9,18)</f>
        <v>3</v>
      </c>
      <c r="HC9" s="80">
        <f>COUNTIF($A9:$GH9,19)</f>
        <v>3</v>
      </c>
      <c r="HD9" s="80">
        <f>COUNTIF($A9:$GH9,20)</f>
        <v>1</v>
      </c>
      <c r="HE9" s="80">
        <f>COUNTIF($A9:$GH9,21)</f>
        <v>6</v>
      </c>
      <c r="HF9" s="80">
        <f>COUNTIF($A9:$GH9,22)</f>
        <v>1</v>
      </c>
      <c r="HG9" s="80">
        <f>COUNTIF($A9:$GH9,23)</f>
        <v>3</v>
      </c>
      <c r="HH9" s="54"/>
      <c r="HI9" s="54"/>
      <c r="HJ9" s="70">
        <v>10</v>
      </c>
      <c r="HK9" s="102">
        <v>10</v>
      </c>
      <c r="HL9" s="102"/>
      <c r="HM9" s="65">
        <v>1</v>
      </c>
      <c r="HN9" s="76"/>
      <c r="HO9" s="78">
        <v>3</v>
      </c>
      <c r="HP9" s="78"/>
      <c r="HQ9" s="78"/>
      <c r="HR9" s="43"/>
      <c r="HS9" s="43"/>
      <c r="HT9" s="33"/>
    </row>
    <row r="10" spans="1:228" s="36" customFormat="1" ht="11.25" x14ac:dyDescent="0.2">
      <c r="A10" s="54">
        <v>5</v>
      </c>
      <c r="B10" s="54">
        <v>3</v>
      </c>
      <c r="C10" s="54">
        <v>13</v>
      </c>
      <c r="D10" s="54">
        <v>2</v>
      </c>
      <c r="E10" s="54">
        <v>2</v>
      </c>
      <c r="F10" s="54">
        <v>4</v>
      </c>
      <c r="G10" s="54">
        <v>13</v>
      </c>
      <c r="H10" s="54">
        <v>5</v>
      </c>
      <c r="I10" s="54">
        <v>18</v>
      </c>
      <c r="J10" s="54">
        <v>4</v>
      </c>
      <c r="K10" s="54">
        <v>2</v>
      </c>
      <c r="L10" s="54">
        <v>3</v>
      </c>
      <c r="M10" s="54">
        <v>16</v>
      </c>
      <c r="N10" s="54">
        <v>10</v>
      </c>
      <c r="O10" s="54">
        <v>3</v>
      </c>
      <c r="P10" s="54">
        <v>4</v>
      </c>
      <c r="Q10" s="54">
        <v>11</v>
      </c>
      <c r="R10" s="54">
        <v>21</v>
      </c>
      <c r="S10" s="54">
        <v>13</v>
      </c>
      <c r="T10" s="54">
        <v>10</v>
      </c>
      <c r="U10" s="54">
        <v>2</v>
      </c>
      <c r="V10" s="54">
        <v>3</v>
      </c>
      <c r="W10" s="54">
        <v>8</v>
      </c>
      <c r="X10" s="54">
        <v>15</v>
      </c>
      <c r="Y10" s="54">
        <v>14</v>
      </c>
      <c r="Z10" s="54">
        <v>15</v>
      </c>
      <c r="AA10" s="54">
        <v>14</v>
      </c>
      <c r="AB10" s="54">
        <v>8</v>
      </c>
      <c r="AC10" s="54">
        <v>22</v>
      </c>
      <c r="AD10" s="54">
        <v>4</v>
      </c>
      <c r="AE10" s="54">
        <v>10</v>
      </c>
      <c r="AF10" s="54">
        <v>2</v>
      </c>
      <c r="AG10" s="54">
        <v>10</v>
      </c>
      <c r="AH10" s="54">
        <v>9</v>
      </c>
      <c r="AI10" s="54">
        <v>4</v>
      </c>
      <c r="AJ10" s="54">
        <v>10</v>
      </c>
      <c r="AK10" s="54">
        <v>8</v>
      </c>
      <c r="AL10" s="54">
        <v>17</v>
      </c>
      <c r="AM10" s="54">
        <v>6</v>
      </c>
      <c r="AN10" s="54">
        <v>14</v>
      </c>
      <c r="AO10" s="54">
        <v>17</v>
      </c>
      <c r="AP10" s="54">
        <v>6</v>
      </c>
      <c r="AQ10" s="54">
        <v>10</v>
      </c>
      <c r="AR10" s="54">
        <v>5</v>
      </c>
      <c r="AS10" s="54">
        <v>11</v>
      </c>
      <c r="AT10" s="54">
        <v>15</v>
      </c>
      <c r="AU10" s="54">
        <v>8</v>
      </c>
      <c r="AV10" s="54">
        <v>6</v>
      </c>
      <c r="AW10" s="54">
        <v>1</v>
      </c>
      <c r="AX10" s="54">
        <v>7</v>
      </c>
      <c r="AY10" s="54">
        <v>7</v>
      </c>
      <c r="AZ10" s="54">
        <v>3</v>
      </c>
      <c r="BA10" s="54">
        <v>4</v>
      </c>
      <c r="BB10" s="54">
        <v>19</v>
      </c>
      <c r="BC10" s="54">
        <v>13</v>
      </c>
      <c r="BD10" s="54">
        <v>8</v>
      </c>
      <c r="BE10" s="54">
        <v>10</v>
      </c>
      <c r="BF10" s="54">
        <v>14</v>
      </c>
      <c r="BG10" s="54">
        <v>17</v>
      </c>
      <c r="BH10" s="54">
        <v>8</v>
      </c>
      <c r="BI10" s="54">
        <v>9</v>
      </c>
      <c r="BJ10" s="54">
        <v>10</v>
      </c>
      <c r="BK10" s="54">
        <v>11</v>
      </c>
      <c r="BL10" s="54">
        <v>4</v>
      </c>
      <c r="BM10" s="54">
        <v>8</v>
      </c>
      <c r="BN10" s="54">
        <v>15</v>
      </c>
      <c r="BO10" s="54">
        <v>16</v>
      </c>
      <c r="BP10" s="54">
        <v>10</v>
      </c>
      <c r="BQ10" s="54">
        <v>3</v>
      </c>
      <c r="BR10" s="54">
        <v>8</v>
      </c>
      <c r="BS10" s="54">
        <v>3</v>
      </c>
      <c r="BT10" s="54">
        <v>19</v>
      </c>
      <c r="BU10" s="54">
        <v>14</v>
      </c>
      <c r="BV10" s="54">
        <v>7</v>
      </c>
      <c r="BW10" s="54">
        <v>8</v>
      </c>
      <c r="BX10" s="54">
        <v>3</v>
      </c>
      <c r="BY10" s="54">
        <v>3</v>
      </c>
      <c r="BZ10" s="54">
        <v>11</v>
      </c>
      <c r="CA10" s="54">
        <v>21</v>
      </c>
      <c r="CB10" s="54">
        <v>10</v>
      </c>
      <c r="CC10" s="54">
        <v>6</v>
      </c>
      <c r="CD10" s="54">
        <v>8</v>
      </c>
      <c r="CE10" s="54">
        <v>15</v>
      </c>
      <c r="CF10" s="54">
        <v>10</v>
      </c>
      <c r="CG10" s="54">
        <v>13</v>
      </c>
      <c r="CH10" s="54">
        <v>11</v>
      </c>
      <c r="CI10" s="54">
        <v>23</v>
      </c>
      <c r="CJ10" s="54">
        <v>14</v>
      </c>
      <c r="CK10" s="54">
        <v>5</v>
      </c>
      <c r="CL10" s="54">
        <v>16</v>
      </c>
      <c r="CM10" s="54">
        <v>17</v>
      </c>
      <c r="CN10" s="54">
        <v>7</v>
      </c>
      <c r="CO10" s="54">
        <v>17</v>
      </c>
      <c r="CP10" s="54">
        <v>22</v>
      </c>
      <c r="CQ10" s="54">
        <v>22</v>
      </c>
      <c r="CR10" s="54">
        <v>7</v>
      </c>
      <c r="CS10" s="54">
        <v>9</v>
      </c>
      <c r="CT10" s="54">
        <v>9</v>
      </c>
      <c r="CU10" s="54">
        <v>8</v>
      </c>
      <c r="CV10" s="54">
        <v>20</v>
      </c>
      <c r="CW10" s="54">
        <v>16</v>
      </c>
      <c r="CX10" s="54">
        <v>16</v>
      </c>
      <c r="CY10" s="54">
        <v>10</v>
      </c>
      <c r="CZ10" s="54">
        <v>15</v>
      </c>
      <c r="DA10" s="54">
        <v>2</v>
      </c>
      <c r="DB10" s="54">
        <v>20</v>
      </c>
      <c r="DC10" s="54">
        <v>8</v>
      </c>
      <c r="DD10" s="54">
        <v>3</v>
      </c>
      <c r="DE10" s="54">
        <v>4</v>
      </c>
      <c r="DF10" s="54">
        <v>22</v>
      </c>
      <c r="DG10" s="54">
        <v>22</v>
      </c>
      <c r="DH10" s="54">
        <v>1</v>
      </c>
      <c r="DI10" s="54">
        <v>4</v>
      </c>
      <c r="DJ10" s="54">
        <v>1</v>
      </c>
      <c r="DK10" s="54">
        <v>6</v>
      </c>
      <c r="DL10" s="54">
        <v>11</v>
      </c>
      <c r="DM10" s="54">
        <v>23</v>
      </c>
      <c r="DN10" s="54">
        <v>10</v>
      </c>
      <c r="DO10" s="54">
        <v>10</v>
      </c>
      <c r="DP10" s="54">
        <v>14</v>
      </c>
      <c r="DQ10" s="54">
        <v>10</v>
      </c>
      <c r="DR10" s="54">
        <v>9</v>
      </c>
      <c r="DS10" s="54">
        <v>3</v>
      </c>
      <c r="DT10" s="54">
        <v>14</v>
      </c>
      <c r="DU10" s="54">
        <v>14</v>
      </c>
      <c r="DV10" s="54">
        <v>14</v>
      </c>
      <c r="DW10" s="54">
        <v>14</v>
      </c>
      <c r="DX10" s="54">
        <v>8</v>
      </c>
      <c r="DY10" s="54">
        <v>16</v>
      </c>
      <c r="DZ10" s="54">
        <v>14</v>
      </c>
      <c r="EA10" s="54">
        <v>1</v>
      </c>
      <c r="EB10" s="54">
        <v>3</v>
      </c>
      <c r="EC10" s="54">
        <v>1</v>
      </c>
      <c r="ED10" s="54">
        <v>15</v>
      </c>
      <c r="EE10" s="54">
        <v>22</v>
      </c>
      <c r="EF10" s="54">
        <v>3</v>
      </c>
      <c r="EG10" s="54">
        <v>2</v>
      </c>
      <c r="EH10" s="54">
        <v>4</v>
      </c>
      <c r="EI10" s="54">
        <v>4</v>
      </c>
      <c r="EJ10" s="54">
        <v>4</v>
      </c>
      <c r="EK10" s="54">
        <v>9</v>
      </c>
      <c r="EL10" s="54">
        <v>3</v>
      </c>
      <c r="EM10" s="54">
        <v>19</v>
      </c>
      <c r="EN10" s="54">
        <v>5</v>
      </c>
      <c r="EO10" s="54">
        <v>3</v>
      </c>
      <c r="EP10" s="54">
        <v>11</v>
      </c>
      <c r="EQ10" s="54">
        <v>1</v>
      </c>
      <c r="ER10" s="54">
        <v>15</v>
      </c>
      <c r="ES10" s="54">
        <v>8</v>
      </c>
      <c r="ET10" s="54">
        <v>7</v>
      </c>
      <c r="EU10" s="54">
        <v>7</v>
      </c>
      <c r="EV10" s="54">
        <v>5</v>
      </c>
      <c r="EW10" s="54">
        <v>9</v>
      </c>
      <c r="EX10" s="54">
        <v>3</v>
      </c>
      <c r="EY10" s="54">
        <v>23</v>
      </c>
      <c r="EZ10" s="54">
        <v>6</v>
      </c>
      <c r="FA10" s="54">
        <v>20</v>
      </c>
      <c r="FB10" s="54">
        <v>6</v>
      </c>
      <c r="FC10" s="54">
        <v>8</v>
      </c>
      <c r="FD10" s="54">
        <v>4</v>
      </c>
      <c r="FE10" s="54">
        <v>1</v>
      </c>
      <c r="FF10" s="54">
        <v>1</v>
      </c>
      <c r="FG10" s="54">
        <v>3</v>
      </c>
      <c r="FH10" s="54">
        <v>9</v>
      </c>
      <c r="FI10" s="54">
        <v>11</v>
      </c>
      <c r="FJ10" s="54">
        <v>21</v>
      </c>
      <c r="FK10" s="54">
        <v>5</v>
      </c>
      <c r="FL10" s="54">
        <v>8</v>
      </c>
      <c r="FM10" s="54">
        <v>4</v>
      </c>
      <c r="FN10" s="54">
        <v>9</v>
      </c>
      <c r="FO10" s="54">
        <v>2</v>
      </c>
      <c r="FP10" s="54">
        <v>9</v>
      </c>
      <c r="FQ10" s="54">
        <v>10</v>
      </c>
      <c r="FR10" s="54">
        <v>11</v>
      </c>
      <c r="FS10" s="54">
        <v>9</v>
      </c>
      <c r="FT10" s="54">
        <v>11</v>
      </c>
      <c r="FU10" s="54">
        <v>11</v>
      </c>
      <c r="FV10" s="54">
        <v>19</v>
      </c>
      <c r="FW10" s="54">
        <v>6</v>
      </c>
      <c r="FX10" s="54">
        <v>19</v>
      </c>
      <c r="FY10" s="54">
        <v>4</v>
      </c>
      <c r="FZ10" s="54">
        <v>3</v>
      </c>
      <c r="GA10" s="54">
        <v>14</v>
      </c>
      <c r="GB10" s="54">
        <v>14</v>
      </c>
      <c r="GC10" s="54">
        <v>8</v>
      </c>
      <c r="GD10" s="54">
        <v>1</v>
      </c>
      <c r="GE10" s="54">
        <v>14</v>
      </c>
      <c r="GF10" s="54">
        <v>16</v>
      </c>
      <c r="GG10" s="54">
        <v>1</v>
      </c>
      <c r="GH10" s="54">
        <v>1</v>
      </c>
      <c r="GI10" s="54"/>
      <c r="GJ10" s="47"/>
      <c r="GK10" s="80">
        <f>COUNTIF($A10:$GH10,1)</f>
        <v>11</v>
      </c>
      <c r="GL10" s="80">
        <f>COUNTIF($A10:$GH10,2)</f>
        <v>8</v>
      </c>
      <c r="GM10" s="104">
        <f>COUNTIF($A10:$GH10,3)</f>
        <v>18</v>
      </c>
      <c r="GN10" s="80">
        <f>COUNTIF($A10:$GH10,4)</f>
        <v>15</v>
      </c>
      <c r="GO10" s="80">
        <f>COUNTIF($A10:$GH10,5)</f>
        <v>7</v>
      </c>
      <c r="GP10" s="80">
        <f>COUNTIF($A10:$GH10,6)</f>
        <v>8</v>
      </c>
      <c r="GQ10" s="80">
        <f>COUNTIF($A10:$GH10,7)</f>
        <v>7</v>
      </c>
      <c r="GR10" s="79">
        <f>COUNTIF($A10:$GH10,8)</f>
        <v>17</v>
      </c>
      <c r="GS10" s="80">
        <f>COUNTIF($A10:$GH10,9)</f>
        <v>11</v>
      </c>
      <c r="GT10" s="101">
        <f>COUNTIF($A10:$GH10,10)</f>
        <v>16</v>
      </c>
      <c r="GU10" s="80">
        <f>COUNTIF($A10:$GH10,11)</f>
        <v>11</v>
      </c>
      <c r="GV10" s="80">
        <f>COUNTIF($A10:$GH10,12)</f>
        <v>0</v>
      </c>
      <c r="GW10" s="80">
        <f>COUNTIF($A10:$GH10,13)</f>
        <v>5</v>
      </c>
      <c r="GX10" s="80">
        <f>COUNTIF($A10:$GH10,14)</f>
        <v>15</v>
      </c>
      <c r="GY10" s="80">
        <f>COUNTIF($A10:$GH10,15)</f>
        <v>8</v>
      </c>
      <c r="GZ10" s="80">
        <f>COUNTIF($A10:$GH10,16)</f>
        <v>7</v>
      </c>
      <c r="HA10" s="80">
        <f>COUNTIF($A10:$G10,17)</f>
        <v>0</v>
      </c>
      <c r="HB10" s="80">
        <f>COUNTIF($A10:$GH10,18)</f>
        <v>1</v>
      </c>
      <c r="HC10" s="80">
        <f>COUNTIF($A10:$GH10,19)</f>
        <v>5</v>
      </c>
      <c r="HD10" s="80">
        <f>COUNTIF($A10:$GH10,20)</f>
        <v>3</v>
      </c>
      <c r="HE10" s="80">
        <f>COUNTIF($A10:$GH10,21)</f>
        <v>3</v>
      </c>
      <c r="HF10" s="80">
        <f>COUNTIF($A10:$GH10,22)</f>
        <v>6</v>
      </c>
      <c r="HG10" s="80">
        <f>COUNTIF($A10:$GH10,23)</f>
        <v>3</v>
      </c>
      <c r="HH10" s="54"/>
      <c r="HI10" s="54"/>
      <c r="HJ10" s="70">
        <v>3</v>
      </c>
      <c r="HK10" s="102">
        <v>3</v>
      </c>
      <c r="HL10" s="102"/>
      <c r="HM10" s="65">
        <v>8</v>
      </c>
      <c r="HN10" s="76"/>
      <c r="HO10" s="78">
        <v>10</v>
      </c>
      <c r="HP10" s="78"/>
      <c r="HQ10" s="78"/>
      <c r="HR10" s="43"/>
      <c r="HS10" s="43"/>
      <c r="HT10" s="33"/>
    </row>
    <row r="11" spans="1:228" s="36" customFormat="1" ht="11.25" x14ac:dyDescent="0.2">
      <c r="A11" s="54">
        <v>13</v>
      </c>
      <c r="B11" s="54">
        <v>8</v>
      </c>
      <c r="C11" s="54">
        <v>1</v>
      </c>
      <c r="D11" s="54">
        <v>16</v>
      </c>
      <c r="E11" s="54">
        <v>3</v>
      </c>
      <c r="F11" s="54">
        <v>15</v>
      </c>
      <c r="G11" s="54">
        <v>9</v>
      </c>
      <c r="H11" s="54">
        <v>14</v>
      </c>
      <c r="I11" s="54">
        <v>15</v>
      </c>
      <c r="J11" s="54">
        <v>12</v>
      </c>
      <c r="K11" s="54">
        <v>10</v>
      </c>
      <c r="L11" s="54">
        <v>12</v>
      </c>
      <c r="M11" s="54">
        <v>18</v>
      </c>
      <c r="N11" s="54">
        <v>18</v>
      </c>
      <c r="O11" s="54">
        <v>16</v>
      </c>
      <c r="P11" s="54">
        <v>14</v>
      </c>
      <c r="Q11" s="54">
        <v>23</v>
      </c>
      <c r="R11" s="54">
        <v>23</v>
      </c>
      <c r="S11" s="54">
        <v>10</v>
      </c>
      <c r="T11" s="54">
        <v>6</v>
      </c>
      <c r="U11" s="54">
        <v>15</v>
      </c>
      <c r="V11" s="54">
        <v>2</v>
      </c>
      <c r="W11" s="54">
        <v>6</v>
      </c>
      <c r="X11" s="54">
        <v>6</v>
      </c>
      <c r="Y11" s="54">
        <v>3</v>
      </c>
      <c r="Z11" s="54">
        <v>3</v>
      </c>
      <c r="AA11" s="54">
        <v>11</v>
      </c>
      <c r="AB11" s="54">
        <v>15</v>
      </c>
      <c r="AC11" s="54">
        <v>4</v>
      </c>
      <c r="AD11" s="54">
        <v>14</v>
      </c>
      <c r="AE11" s="54">
        <v>6</v>
      </c>
      <c r="AF11" s="54">
        <v>5</v>
      </c>
      <c r="AG11" s="54">
        <v>14</v>
      </c>
      <c r="AH11" s="54">
        <v>4</v>
      </c>
      <c r="AI11" s="54">
        <v>14</v>
      </c>
      <c r="AJ11" s="54">
        <v>21</v>
      </c>
      <c r="AK11" s="54">
        <v>13</v>
      </c>
      <c r="AL11" s="54">
        <v>8</v>
      </c>
      <c r="AM11" s="54">
        <v>7</v>
      </c>
      <c r="AN11" s="54">
        <v>16</v>
      </c>
      <c r="AO11" s="54">
        <v>10</v>
      </c>
      <c r="AP11" s="54">
        <v>15</v>
      </c>
      <c r="AQ11" s="54">
        <v>7</v>
      </c>
      <c r="AR11" s="54">
        <v>15</v>
      </c>
      <c r="AS11" s="54">
        <v>15</v>
      </c>
      <c r="AT11" s="54">
        <v>3</v>
      </c>
      <c r="AU11" s="54">
        <v>22</v>
      </c>
      <c r="AV11" s="54">
        <v>2</v>
      </c>
      <c r="AW11" s="54">
        <v>6</v>
      </c>
      <c r="AX11" s="54">
        <v>4</v>
      </c>
      <c r="AY11" s="54">
        <v>15</v>
      </c>
      <c r="AZ11" s="54">
        <v>10</v>
      </c>
      <c r="BA11" s="54">
        <v>19</v>
      </c>
      <c r="BB11" s="54">
        <v>9</v>
      </c>
      <c r="BC11" s="54">
        <v>7</v>
      </c>
      <c r="BD11" s="54">
        <v>17</v>
      </c>
      <c r="BE11" s="54">
        <v>8</v>
      </c>
      <c r="BF11" s="54">
        <v>2</v>
      </c>
      <c r="BG11" s="54">
        <v>8</v>
      </c>
      <c r="BH11" s="54">
        <v>9</v>
      </c>
      <c r="BI11" s="54">
        <v>4</v>
      </c>
      <c r="BJ11" s="54">
        <v>6</v>
      </c>
      <c r="BK11" s="54">
        <v>9</v>
      </c>
      <c r="BL11" s="54">
        <v>17</v>
      </c>
      <c r="BM11" s="54">
        <v>3</v>
      </c>
      <c r="BN11" s="54">
        <v>2</v>
      </c>
      <c r="BO11" s="54">
        <v>9</v>
      </c>
      <c r="BP11" s="54">
        <v>15</v>
      </c>
      <c r="BQ11" s="54">
        <v>10</v>
      </c>
      <c r="BR11" s="54">
        <v>3</v>
      </c>
      <c r="BS11" s="54">
        <v>11</v>
      </c>
      <c r="BT11" s="54">
        <v>9</v>
      </c>
      <c r="BU11" s="54">
        <v>11</v>
      </c>
      <c r="BV11" s="54">
        <v>4</v>
      </c>
      <c r="BW11" s="54">
        <v>6</v>
      </c>
      <c r="BX11" s="54">
        <v>10</v>
      </c>
      <c r="BY11" s="54">
        <v>10</v>
      </c>
      <c r="BZ11" s="54">
        <v>19</v>
      </c>
      <c r="CA11" s="54">
        <v>9</v>
      </c>
      <c r="CB11" s="54">
        <v>22</v>
      </c>
      <c r="CC11" s="54">
        <v>5</v>
      </c>
      <c r="CD11" s="54">
        <v>16</v>
      </c>
      <c r="CE11" s="54">
        <v>2</v>
      </c>
      <c r="CF11" s="54">
        <v>2</v>
      </c>
      <c r="CG11" s="54">
        <v>21</v>
      </c>
      <c r="CH11" s="54">
        <v>19</v>
      </c>
      <c r="CI11" s="54">
        <v>19</v>
      </c>
      <c r="CJ11" s="54">
        <v>16</v>
      </c>
      <c r="CK11" s="54">
        <v>9</v>
      </c>
      <c r="CL11" s="54">
        <v>15</v>
      </c>
      <c r="CM11" s="54">
        <v>3</v>
      </c>
      <c r="CN11" s="54">
        <v>8</v>
      </c>
      <c r="CO11" s="54">
        <v>3</v>
      </c>
      <c r="CP11" s="54">
        <v>10</v>
      </c>
      <c r="CQ11" s="54">
        <v>1</v>
      </c>
      <c r="CR11" s="54">
        <v>6</v>
      </c>
      <c r="CS11" s="54">
        <v>8</v>
      </c>
      <c r="CT11" s="54">
        <v>4</v>
      </c>
      <c r="CU11" s="54">
        <v>17</v>
      </c>
      <c r="CV11" s="54">
        <v>3</v>
      </c>
      <c r="CW11" s="54">
        <v>10</v>
      </c>
      <c r="CX11" s="54">
        <v>14</v>
      </c>
      <c r="CY11" s="54">
        <v>16</v>
      </c>
      <c r="CZ11" s="54">
        <v>17</v>
      </c>
      <c r="DA11" s="54">
        <v>6</v>
      </c>
      <c r="DB11" s="54">
        <v>22</v>
      </c>
      <c r="DC11" s="54">
        <v>1</v>
      </c>
      <c r="DD11" s="54">
        <v>19</v>
      </c>
      <c r="DE11" s="54">
        <v>2</v>
      </c>
      <c r="DF11" s="54">
        <v>4</v>
      </c>
      <c r="DG11" s="54">
        <v>13</v>
      </c>
      <c r="DH11" s="54">
        <v>16</v>
      </c>
      <c r="DI11" s="54">
        <v>3</v>
      </c>
      <c r="DJ11" s="54">
        <v>3</v>
      </c>
      <c r="DK11" s="54">
        <v>8</v>
      </c>
      <c r="DL11" s="54">
        <v>14</v>
      </c>
      <c r="DM11" s="54">
        <v>19</v>
      </c>
      <c r="DN11" s="54">
        <v>14</v>
      </c>
      <c r="DO11" s="54">
        <v>7</v>
      </c>
      <c r="DP11" s="54">
        <v>2</v>
      </c>
      <c r="DQ11" s="54">
        <v>11</v>
      </c>
      <c r="DR11" s="54">
        <v>5</v>
      </c>
      <c r="DS11" s="54">
        <v>5</v>
      </c>
      <c r="DT11" s="54">
        <v>2</v>
      </c>
      <c r="DU11" s="54">
        <v>11</v>
      </c>
      <c r="DV11" s="54">
        <v>16</v>
      </c>
      <c r="DW11" s="54">
        <v>11</v>
      </c>
      <c r="DX11" s="54">
        <v>5</v>
      </c>
      <c r="DY11" s="54">
        <v>7</v>
      </c>
      <c r="DZ11" s="54">
        <v>8</v>
      </c>
      <c r="EA11" s="54">
        <v>4</v>
      </c>
      <c r="EB11" s="54">
        <v>20</v>
      </c>
      <c r="EC11" s="54">
        <v>15</v>
      </c>
      <c r="ED11" s="54">
        <v>2</v>
      </c>
      <c r="EE11" s="54">
        <v>15</v>
      </c>
      <c r="EF11" s="54">
        <v>1</v>
      </c>
      <c r="EG11" s="54">
        <v>17</v>
      </c>
      <c r="EH11" s="54">
        <v>14</v>
      </c>
      <c r="EI11" s="54">
        <v>8</v>
      </c>
      <c r="EJ11" s="54">
        <v>15</v>
      </c>
      <c r="EK11" s="54">
        <v>2</v>
      </c>
      <c r="EL11" s="54">
        <v>10</v>
      </c>
      <c r="EM11" s="54">
        <v>9</v>
      </c>
      <c r="EN11" s="54">
        <v>18</v>
      </c>
      <c r="EO11" s="54">
        <v>1</v>
      </c>
      <c r="EP11" s="54">
        <v>1</v>
      </c>
      <c r="EQ11" s="54">
        <v>9</v>
      </c>
      <c r="ER11" s="54">
        <v>14</v>
      </c>
      <c r="ES11" s="54">
        <v>5</v>
      </c>
      <c r="ET11" s="54">
        <v>14</v>
      </c>
      <c r="EU11" s="54">
        <v>3</v>
      </c>
      <c r="EV11" s="54">
        <v>3</v>
      </c>
      <c r="EW11" s="54">
        <v>21</v>
      </c>
      <c r="EX11" s="54">
        <v>21</v>
      </c>
      <c r="EY11" s="54">
        <v>19</v>
      </c>
      <c r="EZ11" s="54">
        <v>10</v>
      </c>
      <c r="FA11" s="54">
        <v>11</v>
      </c>
      <c r="FB11" s="54">
        <v>5</v>
      </c>
      <c r="FC11" s="54">
        <v>2</v>
      </c>
      <c r="FD11" s="54">
        <v>1</v>
      </c>
      <c r="FE11" s="54">
        <v>16</v>
      </c>
      <c r="FF11" s="54">
        <v>14</v>
      </c>
      <c r="FG11" s="54">
        <v>20</v>
      </c>
      <c r="FH11" s="54">
        <v>6</v>
      </c>
      <c r="FI11" s="54">
        <v>23</v>
      </c>
      <c r="FJ11" s="54">
        <v>23</v>
      </c>
      <c r="FK11" s="54">
        <v>1</v>
      </c>
      <c r="FL11" s="54">
        <v>4</v>
      </c>
      <c r="FM11" s="54">
        <v>6</v>
      </c>
      <c r="FN11" s="54">
        <v>8</v>
      </c>
      <c r="FO11" s="54">
        <v>10</v>
      </c>
      <c r="FP11" s="54">
        <v>14</v>
      </c>
      <c r="FQ11" s="54">
        <v>5</v>
      </c>
      <c r="FR11" s="54">
        <v>19</v>
      </c>
      <c r="FS11" s="54">
        <v>11</v>
      </c>
      <c r="FT11" s="54">
        <v>13</v>
      </c>
      <c r="FU11" s="54">
        <v>14</v>
      </c>
      <c r="FV11" s="54">
        <v>3</v>
      </c>
      <c r="FW11" s="54">
        <v>10</v>
      </c>
      <c r="FX11" s="54">
        <v>21</v>
      </c>
      <c r="FY11" s="54">
        <v>21</v>
      </c>
      <c r="FZ11" s="54">
        <v>21</v>
      </c>
      <c r="GA11" s="54">
        <v>11</v>
      </c>
      <c r="GB11" s="54">
        <v>21</v>
      </c>
      <c r="GC11" s="54">
        <v>3</v>
      </c>
      <c r="GD11" s="54">
        <v>21</v>
      </c>
      <c r="GE11" s="54">
        <v>23</v>
      </c>
      <c r="GF11" s="54">
        <v>3</v>
      </c>
      <c r="GG11" s="54">
        <v>5</v>
      </c>
      <c r="GH11" s="54">
        <v>2</v>
      </c>
      <c r="GI11" s="54"/>
      <c r="GJ11" s="47"/>
      <c r="GK11" s="80">
        <f>COUNTIF($A11:$GH11,1)</f>
        <v>8</v>
      </c>
      <c r="GL11" s="80">
        <f>COUNTIF($A11:$GH11,2)</f>
        <v>13</v>
      </c>
      <c r="GM11" s="104">
        <f>COUNTIF($A11:$GH11,3)</f>
        <v>16</v>
      </c>
      <c r="GN11" s="80">
        <f>COUNTIF($A11:$GH11,4)</f>
        <v>9</v>
      </c>
      <c r="GO11" s="80">
        <f>COUNTIF($A11:$GH11,5)</f>
        <v>9</v>
      </c>
      <c r="GP11" s="80">
        <f>COUNTIF($A11:$GH11,6)</f>
        <v>11</v>
      </c>
      <c r="GQ11" s="80">
        <f>COUNTIF($A11:$GH11,7)</f>
        <v>5</v>
      </c>
      <c r="GR11" s="80">
        <f>COUNTIF($A11:$GH11,8)</f>
        <v>10</v>
      </c>
      <c r="GS11" s="80">
        <f>COUNTIF($A11:$GH11,9)</f>
        <v>10</v>
      </c>
      <c r="GT11" s="101">
        <f>COUNTIF($A11:$GH11,10)</f>
        <v>13</v>
      </c>
      <c r="GU11" s="80">
        <f>COUNTIF($A11:$GH11,11)</f>
        <v>9</v>
      </c>
      <c r="GV11" s="80">
        <f>COUNTIF($A11:$GH11,12)</f>
        <v>2</v>
      </c>
      <c r="GW11" s="80">
        <f>COUNTIF($A11:$GH11,13)</f>
        <v>4</v>
      </c>
      <c r="GX11" s="79">
        <f>COUNTIF($A11:$GH11,14)</f>
        <v>14</v>
      </c>
      <c r="GY11" s="80">
        <f>COUNTIF($A11:$GH11,15)</f>
        <v>13</v>
      </c>
      <c r="GZ11" s="80">
        <f>COUNTIF($A11:$GH11,16)</f>
        <v>9</v>
      </c>
      <c r="HA11" s="80">
        <f>COUNTIF($A11:$G11,17)</f>
        <v>0</v>
      </c>
      <c r="HB11" s="80">
        <f>COUNTIF($A11:$GH11,18)</f>
        <v>3</v>
      </c>
      <c r="HC11" s="80">
        <f>COUNTIF($A11:$GH11,19)</f>
        <v>8</v>
      </c>
      <c r="HD11" s="80">
        <f>COUNTIF($A11:$GH11,20)</f>
        <v>2</v>
      </c>
      <c r="HE11" s="80">
        <f>COUNTIF($A11:$GH11,21)</f>
        <v>9</v>
      </c>
      <c r="HF11" s="80">
        <f>COUNTIF($A11:$GH11,22)</f>
        <v>3</v>
      </c>
      <c r="HG11" s="80">
        <f>COUNTIF($A11:$GH11,23)</f>
        <v>5</v>
      </c>
      <c r="HH11" s="54"/>
      <c r="HI11" s="54"/>
      <c r="HJ11" s="70">
        <v>14</v>
      </c>
      <c r="HK11" s="102">
        <v>3</v>
      </c>
      <c r="HL11" s="102"/>
      <c r="HM11" s="65">
        <v>14</v>
      </c>
      <c r="HN11" s="76"/>
      <c r="HO11" s="78">
        <v>10</v>
      </c>
      <c r="HP11" s="78"/>
      <c r="HQ11" s="78"/>
      <c r="HT11" s="33"/>
    </row>
    <row r="12" spans="1:228" s="36" customFormat="1" ht="11.25" x14ac:dyDescent="0.2">
      <c r="A12" s="54">
        <v>6</v>
      </c>
      <c r="B12" s="54">
        <v>5</v>
      </c>
      <c r="C12" s="54">
        <v>15</v>
      </c>
      <c r="D12" s="54">
        <v>9</v>
      </c>
      <c r="E12" s="54">
        <v>13</v>
      </c>
      <c r="F12" s="54">
        <v>14</v>
      </c>
      <c r="G12" s="54">
        <v>12</v>
      </c>
      <c r="H12" s="54">
        <v>16</v>
      </c>
      <c r="I12" s="54">
        <v>10</v>
      </c>
      <c r="J12" s="54">
        <v>14</v>
      </c>
      <c r="K12" s="54">
        <v>13</v>
      </c>
      <c r="L12" s="54">
        <v>14</v>
      </c>
      <c r="M12" s="54">
        <v>21</v>
      </c>
      <c r="N12" s="54">
        <v>21</v>
      </c>
      <c r="O12" s="54">
        <v>6</v>
      </c>
      <c r="P12" s="54">
        <v>10</v>
      </c>
      <c r="Q12" s="54">
        <v>21</v>
      </c>
      <c r="R12" s="54">
        <v>19</v>
      </c>
      <c r="S12" s="54">
        <v>9</v>
      </c>
      <c r="T12" s="54">
        <v>2</v>
      </c>
      <c r="U12" s="54">
        <v>5</v>
      </c>
      <c r="V12" s="54">
        <v>16</v>
      </c>
      <c r="W12" s="54">
        <v>14</v>
      </c>
      <c r="X12" s="54">
        <v>14</v>
      </c>
      <c r="Y12" s="54">
        <v>2</v>
      </c>
      <c r="Z12" s="54">
        <v>16</v>
      </c>
      <c r="AA12" s="54">
        <v>19</v>
      </c>
      <c r="AB12" s="54">
        <v>14</v>
      </c>
      <c r="AC12" s="54">
        <v>6</v>
      </c>
      <c r="AD12" s="54">
        <v>6</v>
      </c>
      <c r="AE12" s="54">
        <v>16</v>
      </c>
      <c r="AF12" s="54">
        <v>4</v>
      </c>
      <c r="AG12" s="54">
        <v>3</v>
      </c>
      <c r="AH12" s="54">
        <v>6</v>
      </c>
      <c r="AI12" s="54">
        <v>11</v>
      </c>
      <c r="AJ12" s="54">
        <v>23</v>
      </c>
      <c r="AK12" s="54">
        <v>21</v>
      </c>
      <c r="AL12" s="54">
        <v>10</v>
      </c>
      <c r="AM12" s="54">
        <v>2</v>
      </c>
      <c r="AN12" s="54">
        <v>2</v>
      </c>
      <c r="AO12" s="54">
        <v>8</v>
      </c>
      <c r="AP12" s="54">
        <v>3</v>
      </c>
      <c r="AQ12" s="54">
        <v>6</v>
      </c>
      <c r="AR12" s="54">
        <v>7</v>
      </c>
      <c r="AS12" s="54">
        <v>21</v>
      </c>
      <c r="AT12" s="54">
        <v>6</v>
      </c>
      <c r="AU12" s="54">
        <v>3</v>
      </c>
      <c r="AV12" s="54">
        <v>3</v>
      </c>
      <c r="AW12" s="54">
        <v>20</v>
      </c>
      <c r="AX12" s="54">
        <v>6</v>
      </c>
      <c r="AY12" s="54">
        <v>16</v>
      </c>
      <c r="AZ12" s="54">
        <v>4</v>
      </c>
      <c r="BA12" s="54">
        <v>11</v>
      </c>
      <c r="BB12" s="54">
        <v>3</v>
      </c>
      <c r="BC12" s="54">
        <v>21</v>
      </c>
      <c r="BD12" s="54">
        <v>20</v>
      </c>
      <c r="BE12" s="54">
        <v>2</v>
      </c>
      <c r="BF12" s="54">
        <v>1</v>
      </c>
      <c r="BG12" s="54">
        <v>9</v>
      </c>
      <c r="BH12" s="54">
        <v>4</v>
      </c>
      <c r="BI12" s="54">
        <v>10</v>
      </c>
      <c r="BJ12" s="54">
        <v>1</v>
      </c>
      <c r="BK12" s="54">
        <v>3</v>
      </c>
      <c r="BL12" s="54">
        <v>13</v>
      </c>
      <c r="BM12" s="54">
        <v>2</v>
      </c>
      <c r="BN12" s="54">
        <v>7</v>
      </c>
      <c r="BO12" s="54">
        <v>17</v>
      </c>
      <c r="BP12" s="54">
        <v>18</v>
      </c>
      <c r="BQ12" s="54">
        <v>8</v>
      </c>
      <c r="BR12" s="54">
        <v>10</v>
      </c>
      <c r="BS12" s="54">
        <v>19</v>
      </c>
      <c r="BT12" s="54">
        <v>4</v>
      </c>
      <c r="BU12" s="54">
        <v>19</v>
      </c>
      <c r="BV12" s="54">
        <v>6</v>
      </c>
      <c r="BW12" s="54">
        <v>14</v>
      </c>
      <c r="BX12" s="54">
        <v>14</v>
      </c>
      <c r="BY12" s="54">
        <v>9</v>
      </c>
      <c r="BZ12" s="54">
        <v>23</v>
      </c>
      <c r="CA12" s="54">
        <v>23</v>
      </c>
      <c r="CB12" s="54">
        <v>3</v>
      </c>
      <c r="CC12" s="54">
        <v>2</v>
      </c>
      <c r="CD12" s="54">
        <v>13</v>
      </c>
      <c r="CE12" s="54">
        <v>6</v>
      </c>
      <c r="CF12" s="54">
        <v>1</v>
      </c>
      <c r="CG12" s="54">
        <v>23</v>
      </c>
      <c r="CH12" s="54">
        <v>23</v>
      </c>
      <c r="CI12" s="54">
        <v>11</v>
      </c>
      <c r="CJ12" s="54">
        <v>5</v>
      </c>
      <c r="CK12" s="54">
        <v>3</v>
      </c>
      <c r="CL12" s="54">
        <v>5</v>
      </c>
      <c r="CM12" s="54">
        <v>18</v>
      </c>
      <c r="CN12" s="54">
        <v>1</v>
      </c>
      <c r="CO12" s="54">
        <v>22</v>
      </c>
      <c r="CP12" s="54">
        <v>20</v>
      </c>
      <c r="CQ12" s="54">
        <v>6</v>
      </c>
      <c r="CR12" s="54">
        <v>17</v>
      </c>
      <c r="CS12" s="54">
        <v>6</v>
      </c>
      <c r="CT12" s="54">
        <v>6</v>
      </c>
      <c r="CU12" s="54">
        <v>1</v>
      </c>
      <c r="CV12" s="54">
        <v>22</v>
      </c>
      <c r="CW12" s="54">
        <v>11</v>
      </c>
      <c r="CX12" s="54">
        <v>23</v>
      </c>
      <c r="CY12" s="54">
        <v>11</v>
      </c>
      <c r="CZ12" s="54">
        <v>7</v>
      </c>
      <c r="DA12" s="54">
        <v>4</v>
      </c>
      <c r="DB12" s="54">
        <v>17</v>
      </c>
      <c r="DC12" s="54">
        <v>10</v>
      </c>
      <c r="DD12" s="54">
        <v>21</v>
      </c>
      <c r="DE12" s="54">
        <v>12</v>
      </c>
      <c r="DF12" s="54">
        <v>5</v>
      </c>
      <c r="DG12" s="54">
        <v>11</v>
      </c>
      <c r="DH12" s="54">
        <v>14</v>
      </c>
      <c r="DI12" s="54">
        <v>14</v>
      </c>
      <c r="DJ12" s="54">
        <v>6</v>
      </c>
      <c r="DK12" s="54">
        <v>15</v>
      </c>
      <c r="DL12" s="54">
        <v>19</v>
      </c>
      <c r="DM12" s="54">
        <v>11</v>
      </c>
      <c r="DN12" s="54">
        <v>5</v>
      </c>
      <c r="DO12" s="54">
        <v>2</v>
      </c>
      <c r="DP12" s="54">
        <v>11</v>
      </c>
      <c r="DQ12" s="54">
        <v>6</v>
      </c>
      <c r="DR12" s="54">
        <v>14</v>
      </c>
      <c r="DS12" s="54">
        <v>2</v>
      </c>
      <c r="DT12" s="54">
        <v>11</v>
      </c>
      <c r="DU12" s="54">
        <v>19</v>
      </c>
      <c r="DV12" s="54">
        <v>11</v>
      </c>
      <c r="DW12" s="54">
        <v>16</v>
      </c>
      <c r="DX12" s="54">
        <v>6</v>
      </c>
      <c r="DY12" s="54">
        <v>15</v>
      </c>
      <c r="DZ12" s="54">
        <v>16</v>
      </c>
      <c r="EA12" s="54">
        <v>7</v>
      </c>
      <c r="EB12" s="54">
        <v>18</v>
      </c>
      <c r="EC12" s="54">
        <v>17</v>
      </c>
      <c r="ED12" s="54">
        <v>4</v>
      </c>
      <c r="EE12" s="54">
        <v>10</v>
      </c>
      <c r="EF12" s="54">
        <v>22</v>
      </c>
      <c r="EG12" s="54">
        <v>10</v>
      </c>
      <c r="EH12" s="54">
        <v>3</v>
      </c>
      <c r="EI12" s="54">
        <v>6</v>
      </c>
      <c r="EJ12" s="54">
        <v>16</v>
      </c>
      <c r="EK12" s="54">
        <v>22</v>
      </c>
      <c r="EL12" s="54">
        <v>11</v>
      </c>
      <c r="EM12" s="54">
        <v>11</v>
      </c>
      <c r="EN12" s="54">
        <v>17</v>
      </c>
      <c r="EO12" s="54">
        <v>8</v>
      </c>
      <c r="EP12" s="54">
        <v>6</v>
      </c>
      <c r="EQ12" s="54">
        <v>15</v>
      </c>
      <c r="ER12" s="54">
        <v>7</v>
      </c>
      <c r="ES12" s="54">
        <v>9</v>
      </c>
      <c r="ET12" s="54">
        <v>16</v>
      </c>
      <c r="EU12" s="54">
        <v>5</v>
      </c>
      <c r="EV12" s="54">
        <v>1</v>
      </c>
      <c r="EW12" s="54">
        <v>23</v>
      </c>
      <c r="EX12" s="54">
        <v>19</v>
      </c>
      <c r="EY12" s="54">
        <v>5</v>
      </c>
      <c r="EZ12" s="54">
        <v>15</v>
      </c>
      <c r="FA12" s="54">
        <v>13</v>
      </c>
      <c r="FB12" s="54">
        <v>9</v>
      </c>
      <c r="FC12" s="54">
        <v>14</v>
      </c>
      <c r="FD12" s="54">
        <v>18</v>
      </c>
      <c r="FE12" s="54">
        <v>14</v>
      </c>
      <c r="FF12" s="54">
        <v>18</v>
      </c>
      <c r="FG12" s="54">
        <v>2</v>
      </c>
      <c r="FH12" s="54">
        <v>18</v>
      </c>
      <c r="FI12" s="54">
        <v>19</v>
      </c>
      <c r="FJ12" s="54">
        <v>4</v>
      </c>
      <c r="FK12" s="54">
        <v>6</v>
      </c>
      <c r="FL12" s="54">
        <v>21</v>
      </c>
      <c r="FM12" s="54">
        <v>21</v>
      </c>
      <c r="FN12" s="54">
        <v>5</v>
      </c>
      <c r="FO12" s="54">
        <v>3</v>
      </c>
      <c r="FP12" s="54">
        <v>6</v>
      </c>
      <c r="FQ12" s="54">
        <v>1</v>
      </c>
      <c r="FR12" s="54">
        <v>21</v>
      </c>
      <c r="FS12" s="54">
        <v>1</v>
      </c>
      <c r="FT12" s="54">
        <v>19</v>
      </c>
      <c r="FU12" s="54">
        <v>19</v>
      </c>
      <c r="FV12" s="54">
        <v>21</v>
      </c>
      <c r="FW12" s="54">
        <v>1</v>
      </c>
      <c r="FX12" s="54">
        <v>23</v>
      </c>
      <c r="FY12" s="54">
        <v>23</v>
      </c>
      <c r="FZ12" s="54">
        <v>19</v>
      </c>
      <c r="GA12" s="54">
        <v>21</v>
      </c>
      <c r="GB12" s="54">
        <v>4</v>
      </c>
      <c r="GC12" s="54">
        <v>6</v>
      </c>
      <c r="GD12" s="54">
        <v>11</v>
      </c>
      <c r="GE12" s="54">
        <v>10</v>
      </c>
      <c r="GF12" s="54">
        <v>7</v>
      </c>
      <c r="GG12" s="54">
        <v>10</v>
      </c>
      <c r="GH12" s="54">
        <v>7</v>
      </c>
      <c r="GI12" s="54"/>
      <c r="GJ12" s="47"/>
      <c r="GK12" s="80">
        <f>COUNTIF($A12:$GH12,1)</f>
        <v>9</v>
      </c>
      <c r="GL12" s="80">
        <f>COUNTIF($A12:$GH12,2)</f>
        <v>10</v>
      </c>
      <c r="GM12" s="80">
        <f>COUNTIF($A12:$GH12,3)</f>
        <v>10</v>
      </c>
      <c r="GN12" s="80">
        <f>COUNTIF($A12:$GH12,4)</f>
        <v>8</v>
      </c>
      <c r="GO12" s="80">
        <f>COUNTIF($A12:$GH12,5)</f>
        <v>9</v>
      </c>
      <c r="GP12" s="104">
        <f>COUNTIF($A12:$GH12,6)</f>
        <v>21</v>
      </c>
      <c r="GQ12" s="80">
        <f>COUNTIF($A12:$GH12,7)</f>
        <v>7</v>
      </c>
      <c r="GR12" s="80">
        <f>COUNTIF($A12:$GH12,8)</f>
        <v>3</v>
      </c>
      <c r="GS12" s="80">
        <f>COUNTIF($A12:$GH12,9)</f>
        <v>6</v>
      </c>
      <c r="GT12" s="80">
        <f>COUNTIF($A12:$GH12,10)</f>
        <v>10</v>
      </c>
      <c r="GU12" s="79">
        <f>COUNTIF($A12:$GH12,11)</f>
        <v>13</v>
      </c>
      <c r="GV12" s="80">
        <f>COUNTIF($A12:$GH12,12)</f>
        <v>2</v>
      </c>
      <c r="GW12" s="80">
        <f>COUNTIF($A12:$GH12,13)</f>
        <v>5</v>
      </c>
      <c r="GX12" s="79">
        <f>COUNTIF($A12:$GH12,14)</f>
        <v>13</v>
      </c>
      <c r="GY12" s="80">
        <f>COUNTIF($A12:$GH12,15)</f>
        <v>5</v>
      </c>
      <c r="GZ12" s="80">
        <f>COUNTIF($A12:$GH12,16)</f>
        <v>9</v>
      </c>
      <c r="HA12" s="80">
        <f>COUNTIF($A12:$G12,17)</f>
        <v>0</v>
      </c>
      <c r="HB12" s="80">
        <f>COUNTIF($A12:$GH12,18)</f>
        <v>6</v>
      </c>
      <c r="HC12" s="80">
        <f>COUNTIF($A12:$GH12,19)</f>
        <v>11</v>
      </c>
      <c r="HD12" s="80">
        <f>COUNTIF($A12:$GH12,20)</f>
        <v>3</v>
      </c>
      <c r="HE12" s="101">
        <f>COUNTIF($A12:$GH12,21)</f>
        <v>12</v>
      </c>
      <c r="HF12" s="80">
        <f>COUNTIF($A12:$GH12,22)</f>
        <v>4</v>
      </c>
      <c r="HG12" s="80">
        <f>COUNTIF($A12:$GH12,23)</f>
        <v>9</v>
      </c>
      <c r="HH12" s="54"/>
      <c r="HI12" s="54"/>
      <c r="HJ12" s="70">
        <v>6</v>
      </c>
      <c r="HK12" s="102">
        <v>6</v>
      </c>
      <c r="HL12" s="102"/>
      <c r="HM12" s="65">
        <v>11</v>
      </c>
      <c r="HN12" s="76">
        <v>14</v>
      </c>
      <c r="HO12" s="78">
        <v>21</v>
      </c>
      <c r="HP12" s="78"/>
      <c r="HQ12" s="78"/>
      <c r="HT12" s="33"/>
    </row>
    <row r="13" spans="1:228" s="36" customFormat="1" ht="11.25" x14ac:dyDescent="0.2">
      <c r="A13" s="54">
        <v>21</v>
      </c>
      <c r="B13" s="54">
        <v>9</v>
      </c>
      <c r="C13" s="54">
        <v>14</v>
      </c>
      <c r="D13" s="54">
        <v>15</v>
      </c>
      <c r="E13" s="54">
        <v>7</v>
      </c>
      <c r="F13" s="54">
        <v>13</v>
      </c>
      <c r="G13" s="54">
        <v>8</v>
      </c>
      <c r="H13" s="54">
        <v>8</v>
      </c>
      <c r="I13" s="54">
        <v>11</v>
      </c>
      <c r="J13" s="54">
        <v>10</v>
      </c>
      <c r="K13" s="54">
        <v>22</v>
      </c>
      <c r="L13" s="54">
        <v>1</v>
      </c>
      <c r="M13" s="54">
        <v>19</v>
      </c>
      <c r="N13" s="54">
        <v>13</v>
      </c>
      <c r="O13" s="54">
        <v>1</v>
      </c>
      <c r="P13" s="54">
        <v>21</v>
      </c>
      <c r="Q13" s="54">
        <v>19</v>
      </c>
      <c r="R13" s="54">
        <v>8</v>
      </c>
      <c r="S13" s="54">
        <v>21</v>
      </c>
      <c r="T13" s="54">
        <v>14</v>
      </c>
      <c r="U13" s="54">
        <v>6</v>
      </c>
      <c r="V13" s="54">
        <v>5</v>
      </c>
      <c r="W13" s="54">
        <v>9</v>
      </c>
      <c r="X13" s="54">
        <v>8</v>
      </c>
      <c r="Y13" s="54">
        <v>16</v>
      </c>
      <c r="Z13" s="54">
        <v>14</v>
      </c>
      <c r="AA13" s="54">
        <v>21</v>
      </c>
      <c r="AB13" s="54">
        <v>6</v>
      </c>
      <c r="AC13" s="54">
        <v>11</v>
      </c>
      <c r="AD13" s="54">
        <v>5</v>
      </c>
      <c r="AE13" s="54">
        <v>3</v>
      </c>
      <c r="AF13" s="54">
        <v>18</v>
      </c>
      <c r="AG13" s="54">
        <v>17</v>
      </c>
      <c r="AH13" s="54">
        <v>5</v>
      </c>
      <c r="AI13" s="54">
        <v>5</v>
      </c>
      <c r="AJ13" s="54">
        <v>19</v>
      </c>
      <c r="AK13" s="54">
        <v>9</v>
      </c>
      <c r="AL13" s="54">
        <v>20</v>
      </c>
      <c r="AM13" s="54">
        <v>15</v>
      </c>
      <c r="AN13" s="54">
        <v>4</v>
      </c>
      <c r="AO13" s="54">
        <v>9</v>
      </c>
      <c r="AP13" s="54">
        <v>16</v>
      </c>
      <c r="AQ13" s="54">
        <v>16</v>
      </c>
      <c r="AR13" s="54">
        <v>16</v>
      </c>
      <c r="AS13" s="54">
        <v>23</v>
      </c>
      <c r="AT13" s="54">
        <v>13</v>
      </c>
      <c r="AU13" s="54">
        <v>11</v>
      </c>
      <c r="AV13" s="54">
        <v>4</v>
      </c>
      <c r="AW13" s="54">
        <v>17</v>
      </c>
      <c r="AX13" s="54">
        <v>2</v>
      </c>
      <c r="AY13" s="54">
        <v>14</v>
      </c>
      <c r="AZ13" s="54">
        <v>8</v>
      </c>
      <c r="BA13" s="54">
        <v>21</v>
      </c>
      <c r="BB13" s="54">
        <v>1</v>
      </c>
      <c r="BC13" s="54">
        <v>23</v>
      </c>
      <c r="BD13" s="54">
        <v>22</v>
      </c>
      <c r="BE13" s="54">
        <v>17</v>
      </c>
      <c r="BF13" s="54">
        <v>11</v>
      </c>
      <c r="BG13" s="54">
        <v>10</v>
      </c>
      <c r="BH13" s="54">
        <v>15</v>
      </c>
      <c r="BI13" s="54">
        <v>14</v>
      </c>
      <c r="BJ13" s="54">
        <v>15</v>
      </c>
      <c r="BK13" s="54">
        <v>19</v>
      </c>
      <c r="BL13" s="54">
        <v>9</v>
      </c>
      <c r="BM13" s="54">
        <v>16</v>
      </c>
      <c r="BN13" s="54">
        <v>3</v>
      </c>
      <c r="BO13" s="54">
        <v>18</v>
      </c>
      <c r="BP13" s="54">
        <v>20</v>
      </c>
      <c r="BQ13" s="54">
        <v>11</v>
      </c>
      <c r="BR13" s="54">
        <v>11</v>
      </c>
      <c r="BS13" s="54">
        <v>21</v>
      </c>
      <c r="BT13" s="54">
        <v>11</v>
      </c>
      <c r="BU13" s="54">
        <v>7</v>
      </c>
      <c r="BV13" s="54">
        <v>10</v>
      </c>
      <c r="BW13" s="54">
        <v>11</v>
      </c>
      <c r="BX13" s="54">
        <v>6</v>
      </c>
      <c r="BY13" s="54">
        <v>16</v>
      </c>
      <c r="BZ13" s="54">
        <v>3</v>
      </c>
      <c r="CA13" s="54">
        <v>19</v>
      </c>
      <c r="CB13" s="54">
        <v>2</v>
      </c>
      <c r="CC13" s="54">
        <v>3</v>
      </c>
      <c r="CD13" s="54">
        <v>5</v>
      </c>
      <c r="CE13" s="54">
        <v>8</v>
      </c>
      <c r="CF13" s="54">
        <v>14</v>
      </c>
      <c r="CG13" s="54">
        <v>19</v>
      </c>
      <c r="CH13" s="54">
        <v>1</v>
      </c>
      <c r="CI13" s="54">
        <v>7</v>
      </c>
      <c r="CJ13" s="54">
        <v>7</v>
      </c>
      <c r="CK13" s="54">
        <v>16</v>
      </c>
      <c r="CL13" s="54">
        <v>22</v>
      </c>
      <c r="CM13" s="54">
        <v>16</v>
      </c>
      <c r="CN13" s="54">
        <v>17</v>
      </c>
      <c r="CO13" s="54">
        <v>11</v>
      </c>
      <c r="CP13" s="54">
        <v>7</v>
      </c>
      <c r="CQ13" s="54">
        <v>14</v>
      </c>
      <c r="CR13" s="54">
        <v>10</v>
      </c>
      <c r="CS13" s="54">
        <v>14</v>
      </c>
      <c r="CT13" s="54">
        <v>7</v>
      </c>
      <c r="CU13" s="54">
        <v>22</v>
      </c>
      <c r="CV13" s="54">
        <v>5</v>
      </c>
      <c r="CW13" s="54">
        <v>21</v>
      </c>
      <c r="CX13" s="54">
        <v>19</v>
      </c>
      <c r="CY13" s="54">
        <v>2</v>
      </c>
      <c r="CZ13" s="54">
        <v>6</v>
      </c>
      <c r="DA13" s="54">
        <v>9</v>
      </c>
      <c r="DB13" s="54">
        <v>14</v>
      </c>
      <c r="DC13" s="54">
        <v>7</v>
      </c>
      <c r="DD13" s="54">
        <v>23</v>
      </c>
      <c r="DE13" s="54">
        <v>13</v>
      </c>
      <c r="DF13" s="54">
        <v>15</v>
      </c>
      <c r="DG13" s="54">
        <v>19</v>
      </c>
      <c r="DH13" s="54">
        <v>3</v>
      </c>
      <c r="DI13" s="54">
        <v>21</v>
      </c>
      <c r="DJ13" s="54">
        <v>17</v>
      </c>
      <c r="DK13" s="54">
        <v>1</v>
      </c>
      <c r="DL13" s="54">
        <v>21</v>
      </c>
      <c r="DM13" s="54">
        <v>1</v>
      </c>
      <c r="DN13" s="54">
        <v>7</v>
      </c>
      <c r="DO13" s="54">
        <v>14</v>
      </c>
      <c r="DP13" s="54">
        <v>5</v>
      </c>
      <c r="DQ13" s="54">
        <v>16</v>
      </c>
      <c r="DR13" s="54">
        <v>10</v>
      </c>
      <c r="DS13" s="54">
        <v>11</v>
      </c>
      <c r="DT13" s="54">
        <v>5</v>
      </c>
      <c r="DU13" s="54">
        <v>21</v>
      </c>
      <c r="DV13" s="54">
        <v>19</v>
      </c>
      <c r="DW13" s="54">
        <v>19</v>
      </c>
      <c r="DX13" s="54">
        <v>14</v>
      </c>
      <c r="DY13" s="54">
        <v>10</v>
      </c>
      <c r="DZ13" s="54">
        <v>1</v>
      </c>
      <c r="EA13" s="54">
        <v>10</v>
      </c>
      <c r="EB13" s="54">
        <v>7</v>
      </c>
      <c r="EC13" s="54">
        <v>8</v>
      </c>
      <c r="ED13" s="54">
        <v>6</v>
      </c>
      <c r="EE13" s="54">
        <v>9</v>
      </c>
      <c r="EF13" s="54">
        <v>14</v>
      </c>
      <c r="EG13" s="54">
        <v>9</v>
      </c>
      <c r="EH13" s="54">
        <v>6</v>
      </c>
      <c r="EI13" s="54">
        <v>15</v>
      </c>
      <c r="EJ13" s="54">
        <v>17</v>
      </c>
      <c r="EK13" s="54">
        <v>21</v>
      </c>
      <c r="EL13" s="54">
        <v>19</v>
      </c>
      <c r="EM13" s="54">
        <v>7</v>
      </c>
      <c r="EN13" s="54">
        <v>2</v>
      </c>
      <c r="EO13" s="54">
        <v>6</v>
      </c>
      <c r="EP13" s="54">
        <v>5</v>
      </c>
      <c r="EQ13" s="54">
        <v>22</v>
      </c>
      <c r="ER13" s="54">
        <v>1</v>
      </c>
      <c r="ES13" s="54">
        <v>6</v>
      </c>
      <c r="ET13" s="54">
        <v>3</v>
      </c>
      <c r="EU13" s="54">
        <v>14</v>
      </c>
      <c r="EV13" s="54">
        <v>4</v>
      </c>
      <c r="EW13" s="54">
        <v>19</v>
      </c>
      <c r="EX13" s="54">
        <v>23</v>
      </c>
      <c r="EY13" s="54">
        <v>9</v>
      </c>
      <c r="EZ13" s="54">
        <v>3</v>
      </c>
      <c r="FA13" s="54">
        <v>2</v>
      </c>
      <c r="FB13" s="54">
        <v>2</v>
      </c>
      <c r="FC13" s="54">
        <v>16</v>
      </c>
      <c r="FD13" s="54">
        <v>20</v>
      </c>
      <c r="FE13" s="54">
        <v>4</v>
      </c>
      <c r="FF13" s="54">
        <v>16</v>
      </c>
      <c r="FG13" s="54">
        <v>21</v>
      </c>
      <c r="FH13" s="54">
        <v>16</v>
      </c>
      <c r="FI13" s="54">
        <v>21</v>
      </c>
      <c r="FJ13" s="54">
        <v>19</v>
      </c>
      <c r="FK13" s="54">
        <v>7</v>
      </c>
      <c r="FL13" s="54">
        <v>23</v>
      </c>
      <c r="FM13" s="54">
        <v>23</v>
      </c>
      <c r="FN13" s="54">
        <v>16</v>
      </c>
      <c r="FO13" s="54">
        <v>1</v>
      </c>
      <c r="FP13" s="54">
        <v>21</v>
      </c>
      <c r="FQ13" s="54">
        <v>15</v>
      </c>
      <c r="FR13" s="54">
        <v>23</v>
      </c>
      <c r="FS13" s="54">
        <v>14</v>
      </c>
      <c r="FT13" s="54">
        <v>5</v>
      </c>
      <c r="FU13" s="54">
        <v>5</v>
      </c>
      <c r="FV13" s="54">
        <v>23</v>
      </c>
      <c r="FW13" s="54">
        <v>11</v>
      </c>
      <c r="FX13" s="54">
        <v>4</v>
      </c>
      <c r="FY13" s="54">
        <v>19</v>
      </c>
      <c r="FZ13" s="54">
        <v>11</v>
      </c>
      <c r="GA13" s="54">
        <v>19</v>
      </c>
      <c r="GB13" s="54">
        <v>19</v>
      </c>
      <c r="GC13" s="54">
        <v>21</v>
      </c>
      <c r="GD13" s="54">
        <v>19</v>
      </c>
      <c r="GE13" s="54">
        <v>19</v>
      </c>
      <c r="GF13" s="54">
        <v>14</v>
      </c>
      <c r="GG13" s="54">
        <v>21</v>
      </c>
      <c r="GH13" s="54">
        <v>21</v>
      </c>
      <c r="GI13" s="54"/>
      <c r="GJ13" s="47"/>
      <c r="GK13" s="80">
        <f>COUNTIF($A13:$GH13,1)</f>
        <v>9</v>
      </c>
      <c r="GL13" s="80">
        <f>COUNTIF($A13:$GH13,2)</f>
        <v>6</v>
      </c>
      <c r="GM13" s="80">
        <f>COUNTIF($A13:$GH13,3)</f>
        <v>7</v>
      </c>
      <c r="GN13" s="80">
        <f>COUNTIF($A13:$GH13,4)</f>
        <v>5</v>
      </c>
      <c r="GO13" s="80">
        <f>COUNTIF($A13:$GH13,5)</f>
        <v>11</v>
      </c>
      <c r="GP13" s="80">
        <f>COUNTIF($A13:$GH13,6)</f>
        <v>8</v>
      </c>
      <c r="GQ13" s="80">
        <f>COUNTIF($A13:$GH13,7)</f>
        <v>11</v>
      </c>
      <c r="GR13" s="80">
        <f>COUNTIF($A13:$GH13,8)</f>
        <v>7</v>
      </c>
      <c r="GS13" s="80">
        <f>COUNTIF($A13:$GH13,9)</f>
        <v>9</v>
      </c>
      <c r="GT13" s="80">
        <f>COUNTIF($A13:$GH13,10)</f>
        <v>7</v>
      </c>
      <c r="GU13" s="80">
        <f>COUNTIF($A13:$GH13,11)</f>
        <v>12</v>
      </c>
      <c r="GV13" s="80">
        <f>COUNTIF($A13:$GH13,12)</f>
        <v>0</v>
      </c>
      <c r="GW13" s="80">
        <f>COUNTIF($A13:$GH13,13)</f>
        <v>4</v>
      </c>
      <c r="GX13" s="101">
        <f>COUNTIF($A13:$GH13,14)</f>
        <v>15</v>
      </c>
      <c r="GY13" s="80">
        <f>COUNTIF($A13:$GH13,15)</f>
        <v>7</v>
      </c>
      <c r="GZ13" s="80">
        <f>COUNTIF($A13:$GH13,16)</f>
        <v>13</v>
      </c>
      <c r="HA13" s="80">
        <f>COUNTIF($A13:$G13,17)</f>
        <v>0</v>
      </c>
      <c r="HB13" s="80">
        <f>COUNTIF($A13:$GH13,18)</f>
        <v>2</v>
      </c>
      <c r="HC13" s="104">
        <f>COUNTIF($A13:$GH13,19)</f>
        <v>18</v>
      </c>
      <c r="HD13" s="80">
        <f>COUNTIF($A13:$GH13,20)</f>
        <v>3</v>
      </c>
      <c r="HE13" s="79">
        <f>COUNTIF($A13:$GH13,21)</f>
        <v>17</v>
      </c>
      <c r="HF13" s="80">
        <f>COUNTIF($A13:$GH13,22)</f>
        <v>5</v>
      </c>
      <c r="HG13" s="80">
        <f>COUNTIF($A13:$GH13,23)</f>
        <v>8</v>
      </c>
      <c r="HH13" s="54"/>
      <c r="HI13" s="54"/>
      <c r="HJ13" s="70">
        <v>19</v>
      </c>
      <c r="HK13" s="102">
        <v>19</v>
      </c>
      <c r="HL13" s="102"/>
      <c r="HM13" s="65">
        <v>21</v>
      </c>
      <c r="HN13" s="76"/>
      <c r="HO13" s="78">
        <v>15</v>
      </c>
      <c r="HP13" s="78"/>
      <c r="HQ13" s="78"/>
      <c r="HT13" s="33"/>
    </row>
    <row r="14" spans="1:228" s="36" customFormat="1" ht="11.25" x14ac:dyDescent="0.2">
      <c r="A14" s="54">
        <v>19</v>
      </c>
      <c r="B14" s="54">
        <v>20</v>
      </c>
      <c r="C14" s="54">
        <v>18</v>
      </c>
      <c r="D14" s="54">
        <v>4</v>
      </c>
      <c r="E14" s="54">
        <v>8</v>
      </c>
      <c r="F14" s="54">
        <v>3</v>
      </c>
      <c r="G14" s="54">
        <v>16</v>
      </c>
      <c r="H14" s="54">
        <v>17</v>
      </c>
      <c r="I14" s="54">
        <v>9</v>
      </c>
      <c r="J14" s="54">
        <v>6</v>
      </c>
      <c r="K14" s="54">
        <v>11</v>
      </c>
      <c r="L14" s="54">
        <v>11</v>
      </c>
      <c r="M14" s="54">
        <v>11</v>
      </c>
      <c r="N14" s="54">
        <v>19</v>
      </c>
      <c r="O14" s="54">
        <v>8</v>
      </c>
      <c r="P14" s="54">
        <v>23</v>
      </c>
      <c r="Q14" s="54">
        <v>1</v>
      </c>
      <c r="R14" s="54">
        <v>11</v>
      </c>
      <c r="S14" s="54">
        <v>23</v>
      </c>
      <c r="T14" s="54">
        <v>15</v>
      </c>
      <c r="U14" s="54">
        <v>14</v>
      </c>
      <c r="V14" s="54">
        <v>4</v>
      </c>
      <c r="W14" s="54">
        <v>18</v>
      </c>
      <c r="X14" s="54">
        <v>16</v>
      </c>
      <c r="Y14" s="54">
        <v>6</v>
      </c>
      <c r="Z14" s="54">
        <v>7</v>
      </c>
      <c r="AA14" s="54">
        <v>23</v>
      </c>
      <c r="AB14" s="54">
        <v>2</v>
      </c>
      <c r="AC14" s="54">
        <v>2</v>
      </c>
      <c r="AD14" s="54">
        <v>13</v>
      </c>
      <c r="AE14" s="54">
        <v>5</v>
      </c>
      <c r="AF14" s="54">
        <v>3</v>
      </c>
      <c r="AG14" s="54">
        <v>1</v>
      </c>
      <c r="AH14" s="54">
        <v>11</v>
      </c>
      <c r="AI14" s="54">
        <v>19</v>
      </c>
      <c r="AJ14" s="54">
        <v>9</v>
      </c>
      <c r="AK14" s="54">
        <v>23</v>
      </c>
      <c r="AL14" s="54">
        <v>22</v>
      </c>
      <c r="AM14" s="54">
        <v>3</v>
      </c>
      <c r="AN14" s="54">
        <v>11</v>
      </c>
      <c r="AO14" s="54">
        <v>3</v>
      </c>
      <c r="AP14" s="54">
        <v>9</v>
      </c>
      <c r="AQ14" s="54">
        <v>9</v>
      </c>
      <c r="AR14" s="54">
        <v>8</v>
      </c>
      <c r="AS14" s="54">
        <v>1</v>
      </c>
      <c r="AT14" s="54">
        <v>2</v>
      </c>
      <c r="AU14" s="54">
        <v>2</v>
      </c>
      <c r="AV14" s="54">
        <v>13</v>
      </c>
      <c r="AW14" s="54">
        <v>14</v>
      </c>
      <c r="AX14" s="54">
        <v>5</v>
      </c>
      <c r="AY14" s="54">
        <v>17</v>
      </c>
      <c r="AZ14" s="54">
        <v>21</v>
      </c>
      <c r="BA14" s="54">
        <v>23</v>
      </c>
      <c r="BB14" s="54">
        <v>11</v>
      </c>
      <c r="BC14" s="54">
        <v>19</v>
      </c>
      <c r="BD14" s="54">
        <v>10</v>
      </c>
      <c r="BE14" s="54">
        <v>5</v>
      </c>
      <c r="BF14" s="54">
        <v>19</v>
      </c>
      <c r="BG14" s="54">
        <v>20</v>
      </c>
      <c r="BH14" s="54">
        <v>3</v>
      </c>
      <c r="BI14" s="54">
        <v>7</v>
      </c>
      <c r="BJ14" s="54">
        <v>7</v>
      </c>
      <c r="BK14" s="54">
        <v>21</v>
      </c>
      <c r="BL14" s="54">
        <v>3</v>
      </c>
      <c r="BM14" s="54">
        <v>15</v>
      </c>
      <c r="BN14" s="54">
        <v>5</v>
      </c>
      <c r="BO14" s="54">
        <v>20</v>
      </c>
      <c r="BP14" s="54">
        <v>5</v>
      </c>
      <c r="BQ14" s="54">
        <v>14</v>
      </c>
      <c r="BR14" s="54">
        <v>21</v>
      </c>
      <c r="BS14" s="54">
        <v>23</v>
      </c>
      <c r="BT14" s="54">
        <v>14</v>
      </c>
      <c r="BU14" s="54">
        <v>21</v>
      </c>
      <c r="BV14" s="54">
        <v>21</v>
      </c>
      <c r="BW14" s="54">
        <v>3</v>
      </c>
      <c r="BX14" s="54">
        <v>21</v>
      </c>
      <c r="BY14" s="54">
        <v>15</v>
      </c>
      <c r="BZ14" s="54">
        <v>8</v>
      </c>
      <c r="CA14" s="54">
        <v>6</v>
      </c>
      <c r="CB14" s="54">
        <v>6</v>
      </c>
      <c r="CC14" s="54">
        <v>15</v>
      </c>
      <c r="CD14" s="54">
        <v>6</v>
      </c>
      <c r="CE14" s="54">
        <v>10</v>
      </c>
      <c r="CF14" s="54">
        <v>16</v>
      </c>
      <c r="CG14" s="54">
        <v>11</v>
      </c>
      <c r="CH14" s="54">
        <v>3</v>
      </c>
      <c r="CI14" s="54">
        <v>8</v>
      </c>
      <c r="CJ14" s="54">
        <v>2</v>
      </c>
      <c r="CK14" s="54">
        <v>20</v>
      </c>
      <c r="CL14" s="54">
        <v>3</v>
      </c>
      <c r="CM14" s="54">
        <v>22</v>
      </c>
      <c r="CN14" s="54">
        <v>6</v>
      </c>
      <c r="CO14" s="54">
        <v>16</v>
      </c>
      <c r="CP14" s="54">
        <v>8</v>
      </c>
      <c r="CQ14" s="54">
        <v>11</v>
      </c>
      <c r="CR14" s="54">
        <v>22</v>
      </c>
      <c r="CS14" s="54">
        <v>7</v>
      </c>
      <c r="CT14" s="54">
        <v>14</v>
      </c>
      <c r="CU14" s="54">
        <v>16</v>
      </c>
      <c r="CV14" s="54">
        <v>21</v>
      </c>
      <c r="CW14" s="54">
        <v>19</v>
      </c>
      <c r="CX14" s="54">
        <v>11</v>
      </c>
      <c r="CY14" s="54">
        <v>7</v>
      </c>
      <c r="CZ14" s="54">
        <v>8</v>
      </c>
      <c r="DA14" s="54">
        <v>12</v>
      </c>
      <c r="DB14" s="54">
        <v>16</v>
      </c>
      <c r="DC14" s="54">
        <v>15</v>
      </c>
      <c r="DD14" s="54">
        <v>10</v>
      </c>
      <c r="DE14" s="54">
        <v>18</v>
      </c>
      <c r="DF14" s="54">
        <v>14</v>
      </c>
      <c r="DG14" s="54">
        <v>21</v>
      </c>
      <c r="DH14" s="54">
        <v>21</v>
      </c>
      <c r="DI14" s="54">
        <v>19</v>
      </c>
      <c r="DJ14" s="54">
        <v>15</v>
      </c>
      <c r="DK14" s="54">
        <v>2</v>
      </c>
      <c r="DL14" s="54">
        <v>23</v>
      </c>
      <c r="DM14" s="54">
        <v>4</v>
      </c>
      <c r="DN14" s="54">
        <v>16</v>
      </c>
      <c r="DO14" s="54">
        <v>11</v>
      </c>
      <c r="DP14" s="54">
        <v>7</v>
      </c>
      <c r="DQ14" s="54">
        <v>19</v>
      </c>
      <c r="DR14" s="54">
        <v>16</v>
      </c>
      <c r="DS14" s="54">
        <v>7</v>
      </c>
      <c r="DT14" s="54">
        <v>16</v>
      </c>
      <c r="DU14" s="54">
        <v>16</v>
      </c>
      <c r="DV14" s="54">
        <v>21</v>
      </c>
      <c r="DW14" s="54">
        <v>21</v>
      </c>
      <c r="DX14" s="54">
        <v>1</v>
      </c>
      <c r="DY14" s="54">
        <v>9</v>
      </c>
      <c r="DZ14" s="54">
        <v>15</v>
      </c>
      <c r="EA14" s="54">
        <v>5</v>
      </c>
      <c r="EB14" s="54">
        <v>22</v>
      </c>
      <c r="EC14" s="54">
        <v>7</v>
      </c>
      <c r="ED14" s="54">
        <v>22</v>
      </c>
      <c r="EE14" s="54">
        <v>17</v>
      </c>
      <c r="EF14" s="54">
        <v>17</v>
      </c>
      <c r="EG14" s="54">
        <v>15</v>
      </c>
      <c r="EH14" s="54">
        <v>16</v>
      </c>
      <c r="EI14" s="54">
        <v>3</v>
      </c>
      <c r="EJ14" s="54">
        <v>5</v>
      </c>
      <c r="EK14" s="54">
        <v>23</v>
      </c>
      <c r="EL14" s="54">
        <v>23</v>
      </c>
      <c r="EM14" s="54">
        <v>5</v>
      </c>
      <c r="EN14" s="54">
        <v>20</v>
      </c>
      <c r="EO14" s="54">
        <v>10</v>
      </c>
      <c r="EP14" s="54">
        <v>13</v>
      </c>
      <c r="EQ14" s="54">
        <v>13</v>
      </c>
      <c r="ER14" s="54">
        <v>16</v>
      </c>
      <c r="ES14" s="54">
        <v>4</v>
      </c>
      <c r="ET14" s="54">
        <v>4</v>
      </c>
      <c r="EU14" s="54">
        <v>6</v>
      </c>
      <c r="EV14" s="54">
        <v>6</v>
      </c>
      <c r="EW14" s="54">
        <v>12</v>
      </c>
      <c r="EX14" s="54">
        <v>10</v>
      </c>
      <c r="EY14" s="54">
        <v>11</v>
      </c>
      <c r="EZ14" s="54">
        <v>7</v>
      </c>
      <c r="FA14" s="54">
        <v>17</v>
      </c>
      <c r="FB14" s="54">
        <v>16</v>
      </c>
      <c r="FC14" s="54">
        <v>4</v>
      </c>
      <c r="FD14" s="54">
        <v>21</v>
      </c>
      <c r="FE14" s="54">
        <v>18</v>
      </c>
      <c r="FF14" s="54">
        <v>20</v>
      </c>
      <c r="FG14" s="54">
        <v>12</v>
      </c>
      <c r="FH14" s="54">
        <v>17</v>
      </c>
      <c r="FI14" s="54">
        <v>5</v>
      </c>
      <c r="FJ14" s="54">
        <v>11</v>
      </c>
      <c r="FK14" s="54">
        <v>3</v>
      </c>
      <c r="FL14" s="54">
        <v>6</v>
      </c>
      <c r="FM14" s="54">
        <v>19</v>
      </c>
      <c r="FN14" s="54">
        <v>14</v>
      </c>
      <c r="FO14" s="54">
        <v>4</v>
      </c>
      <c r="FP14" s="54">
        <v>23</v>
      </c>
      <c r="FQ14" s="54">
        <v>8</v>
      </c>
      <c r="FR14" s="54">
        <v>14</v>
      </c>
      <c r="FS14" s="54">
        <v>10</v>
      </c>
      <c r="FT14" s="54">
        <v>21</v>
      </c>
      <c r="FU14" s="54">
        <v>21</v>
      </c>
      <c r="FV14" s="54">
        <v>11</v>
      </c>
      <c r="FW14" s="54">
        <v>21</v>
      </c>
      <c r="FX14" s="54">
        <v>3</v>
      </c>
      <c r="FY14" s="54">
        <v>11</v>
      </c>
      <c r="FZ14" s="54">
        <v>6</v>
      </c>
      <c r="GA14" s="54">
        <v>1</v>
      </c>
      <c r="GB14" s="54">
        <v>23</v>
      </c>
      <c r="GC14" s="54">
        <v>11</v>
      </c>
      <c r="GD14" s="54">
        <v>14</v>
      </c>
      <c r="GE14" s="54">
        <v>3</v>
      </c>
      <c r="GF14" s="54">
        <v>17</v>
      </c>
      <c r="GG14" s="54">
        <v>23</v>
      </c>
      <c r="GH14" s="54">
        <v>23</v>
      </c>
      <c r="GI14" s="54"/>
      <c r="GJ14" s="47"/>
      <c r="GK14" s="80">
        <f>COUNTIF($A14:$GH14,1)</f>
        <v>5</v>
      </c>
      <c r="GL14" s="80">
        <f>COUNTIF($A14:$GH14,2)</f>
        <v>6</v>
      </c>
      <c r="GM14" s="101">
        <f>COUNTIF($A14:$GH14,3)</f>
        <v>13</v>
      </c>
      <c r="GN14" s="80">
        <f>COUNTIF($A14:$GH14,4)</f>
        <v>7</v>
      </c>
      <c r="GO14" s="80">
        <f>COUNTIF($A14:$GH14,5)</f>
        <v>9</v>
      </c>
      <c r="GP14" s="80">
        <f>COUNTIF($A14:$GH14,6)</f>
        <v>10</v>
      </c>
      <c r="GQ14" s="80">
        <f>COUNTIF($A14:$GH14,7)</f>
        <v>9</v>
      </c>
      <c r="GR14" s="80">
        <f>COUNTIF($A14:$GH14,8)</f>
        <v>8</v>
      </c>
      <c r="GS14" s="80">
        <f>COUNTIF($A14:$GH14,9)</f>
        <v>5</v>
      </c>
      <c r="GT14" s="80">
        <f>COUNTIF($A14:$GH14,10)</f>
        <v>6</v>
      </c>
      <c r="GU14" s="104">
        <f>COUNTIF($A14:$GH14,11)</f>
        <v>16</v>
      </c>
      <c r="GV14" s="80">
        <f>COUNTIF($A14:$GH14,12)</f>
        <v>3</v>
      </c>
      <c r="GW14" s="80">
        <f>COUNTIF($A14:$GH14,13)</f>
        <v>4</v>
      </c>
      <c r="GX14" s="80">
        <f>COUNTIF($A14:$GH14,14)</f>
        <v>9</v>
      </c>
      <c r="GY14" s="80">
        <f>COUNTIF($A14:$GH14,15)</f>
        <v>8</v>
      </c>
      <c r="GZ14" s="101">
        <f>COUNTIF($A14:$GH14,16)</f>
        <v>13</v>
      </c>
      <c r="HA14" s="80">
        <f>COUNTIF($A14:$G14,17)</f>
        <v>0</v>
      </c>
      <c r="HB14" s="80">
        <f>COUNTIF($A14:$GH14,18)</f>
        <v>4</v>
      </c>
      <c r="HC14" s="80">
        <f>COUNTIF($A14:$GH14,19)</f>
        <v>9</v>
      </c>
      <c r="HD14" s="80">
        <f>COUNTIF($A14:$GH14,20)</f>
        <v>6</v>
      </c>
      <c r="HE14" s="79">
        <f>COUNTIF($A14:$GH14,21)</f>
        <v>15</v>
      </c>
      <c r="HF14" s="80">
        <f>COUNTIF($A14:$GH14,22)</f>
        <v>5</v>
      </c>
      <c r="HG14" s="101">
        <f>COUNTIF($A14:$GH14,23)</f>
        <v>13</v>
      </c>
      <c r="HH14" s="54"/>
      <c r="HI14" s="54"/>
      <c r="HJ14" s="70">
        <v>11</v>
      </c>
      <c r="HK14" s="102">
        <v>11</v>
      </c>
      <c r="HL14" s="102"/>
      <c r="HM14" s="65">
        <v>21</v>
      </c>
      <c r="HN14" s="65"/>
      <c r="HO14" s="78">
        <v>16</v>
      </c>
      <c r="HP14" s="78">
        <v>23</v>
      </c>
      <c r="HQ14" s="78">
        <v>3</v>
      </c>
      <c r="HT14" s="33"/>
    </row>
    <row r="15" spans="1:228" s="36" customFormat="1" ht="11.25" x14ac:dyDescent="0.2">
      <c r="A15" s="54">
        <v>23</v>
      </c>
      <c r="B15" s="54">
        <v>13</v>
      </c>
      <c r="C15" s="54">
        <v>10</v>
      </c>
      <c r="D15" s="54">
        <v>11</v>
      </c>
      <c r="E15" s="54">
        <v>17</v>
      </c>
      <c r="F15" s="54">
        <v>9</v>
      </c>
      <c r="G15" s="54">
        <v>10</v>
      </c>
      <c r="H15" s="54">
        <v>6</v>
      </c>
      <c r="I15" s="54">
        <v>19</v>
      </c>
      <c r="J15" s="54">
        <v>15</v>
      </c>
      <c r="K15" s="54">
        <v>16</v>
      </c>
      <c r="L15" s="54">
        <v>2</v>
      </c>
      <c r="M15" s="54">
        <v>20</v>
      </c>
      <c r="N15" s="54">
        <v>11</v>
      </c>
      <c r="O15" s="54">
        <v>17</v>
      </c>
      <c r="P15" s="54">
        <v>11</v>
      </c>
      <c r="Q15" s="54">
        <v>16</v>
      </c>
      <c r="R15" s="54">
        <v>16</v>
      </c>
      <c r="S15" s="54">
        <v>15</v>
      </c>
      <c r="T15" s="54">
        <v>20</v>
      </c>
      <c r="U15" s="54">
        <v>8</v>
      </c>
      <c r="V15" s="54">
        <v>11</v>
      </c>
      <c r="W15" s="54">
        <v>17</v>
      </c>
      <c r="X15" s="54">
        <v>9</v>
      </c>
      <c r="Y15" s="54">
        <v>9</v>
      </c>
      <c r="Z15" s="54">
        <v>4</v>
      </c>
      <c r="AA15" s="54">
        <v>4</v>
      </c>
      <c r="AB15" s="54">
        <v>13</v>
      </c>
      <c r="AC15" s="54">
        <v>13</v>
      </c>
      <c r="AD15" s="54">
        <v>10</v>
      </c>
      <c r="AE15" s="54">
        <v>2</v>
      </c>
      <c r="AF15" s="54">
        <v>6</v>
      </c>
      <c r="AG15" s="54">
        <v>6</v>
      </c>
      <c r="AH15" s="54">
        <v>21</v>
      </c>
      <c r="AI15" s="54">
        <v>23</v>
      </c>
      <c r="AJ15" s="54">
        <v>8</v>
      </c>
      <c r="AK15" s="54">
        <v>11</v>
      </c>
      <c r="AL15" s="54">
        <v>2</v>
      </c>
      <c r="AM15" s="54">
        <v>16</v>
      </c>
      <c r="AN15" s="54">
        <v>7</v>
      </c>
      <c r="AO15" s="54">
        <v>22</v>
      </c>
      <c r="AP15" s="54">
        <v>8</v>
      </c>
      <c r="AQ15" s="54">
        <v>2</v>
      </c>
      <c r="AR15" s="54">
        <v>14</v>
      </c>
      <c r="AS15" s="54">
        <v>2</v>
      </c>
      <c r="AT15" s="54">
        <v>17</v>
      </c>
      <c r="AU15" s="54">
        <v>4</v>
      </c>
      <c r="AV15" s="54">
        <v>16</v>
      </c>
      <c r="AW15" s="54">
        <v>16</v>
      </c>
      <c r="AX15" s="54">
        <v>20</v>
      </c>
      <c r="AY15" s="54">
        <v>5</v>
      </c>
      <c r="AZ15" s="54">
        <v>19</v>
      </c>
      <c r="BA15" s="54">
        <v>1</v>
      </c>
      <c r="BB15" s="54">
        <v>10</v>
      </c>
      <c r="BC15" s="54">
        <v>20</v>
      </c>
      <c r="BD15" s="54">
        <v>18</v>
      </c>
      <c r="BE15" s="54">
        <v>22</v>
      </c>
      <c r="BF15" s="54">
        <v>16</v>
      </c>
      <c r="BG15" s="54">
        <v>22</v>
      </c>
      <c r="BH15" s="54">
        <v>7</v>
      </c>
      <c r="BI15" s="54">
        <v>16</v>
      </c>
      <c r="BJ15" s="54">
        <v>16</v>
      </c>
      <c r="BK15" s="54">
        <v>23</v>
      </c>
      <c r="BL15" s="54">
        <v>14</v>
      </c>
      <c r="BM15" s="54">
        <v>13</v>
      </c>
      <c r="BN15" s="54">
        <v>20</v>
      </c>
      <c r="BO15" s="54">
        <v>14</v>
      </c>
      <c r="BP15" s="54">
        <v>3</v>
      </c>
      <c r="BQ15" s="54">
        <v>19</v>
      </c>
      <c r="BR15" s="54">
        <v>23</v>
      </c>
      <c r="BS15" s="54">
        <v>6</v>
      </c>
      <c r="BT15" s="54">
        <v>6</v>
      </c>
      <c r="BU15" s="54">
        <v>16</v>
      </c>
      <c r="BV15" s="54">
        <v>19</v>
      </c>
      <c r="BW15" s="54">
        <v>21</v>
      </c>
      <c r="BX15" s="54">
        <v>16</v>
      </c>
      <c r="BY15" s="54">
        <v>14</v>
      </c>
      <c r="BZ15" s="54">
        <v>14</v>
      </c>
      <c r="CA15" s="54">
        <v>4</v>
      </c>
      <c r="CB15" s="54">
        <v>15</v>
      </c>
      <c r="CC15" s="54">
        <v>17</v>
      </c>
      <c r="CD15" s="54">
        <v>14</v>
      </c>
      <c r="CE15" s="54">
        <v>13</v>
      </c>
      <c r="CF15" s="54">
        <v>19</v>
      </c>
      <c r="CG15" s="54">
        <v>6</v>
      </c>
      <c r="CH15" s="54">
        <v>14</v>
      </c>
      <c r="CI15" s="54">
        <v>14</v>
      </c>
      <c r="CJ15" s="54">
        <v>11</v>
      </c>
      <c r="CK15" s="54">
        <v>6</v>
      </c>
      <c r="CL15" s="54">
        <v>2</v>
      </c>
      <c r="CM15" s="54">
        <v>6</v>
      </c>
      <c r="CN15" s="54">
        <v>15</v>
      </c>
      <c r="CO15" s="54">
        <v>20</v>
      </c>
      <c r="CP15" s="54">
        <v>18</v>
      </c>
      <c r="CQ15" s="54">
        <v>15</v>
      </c>
      <c r="CR15" s="54">
        <v>20</v>
      </c>
      <c r="CS15" s="54">
        <v>19</v>
      </c>
      <c r="CT15" s="54">
        <v>15</v>
      </c>
      <c r="CU15" s="54">
        <v>20</v>
      </c>
      <c r="CV15" s="54">
        <v>11</v>
      </c>
      <c r="CW15" s="54">
        <v>14</v>
      </c>
      <c r="CX15" s="54">
        <v>3</v>
      </c>
      <c r="CY15" s="54">
        <v>19</v>
      </c>
      <c r="CZ15" s="54">
        <v>9</v>
      </c>
      <c r="DA15" s="54">
        <v>8</v>
      </c>
      <c r="DB15" s="54">
        <v>9</v>
      </c>
      <c r="DC15" s="54">
        <v>4</v>
      </c>
      <c r="DD15" s="54">
        <v>13</v>
      </c>
      <c r="DE15" s="54">
        <v>6</v>
      </c>
      <c r="DF15" s="54">
        <v>11</v>
      </c>
      <c r="DG15" s="54">
        <v>23</v>
      </c>
      <c r="DH15" s="54">
        <v>19</v>
      </c>
      <c r="DI15" s="54">
        <v>16</v>
      </c>
      <c r="DJ15" s="54">
        <v>22</v>
      </c>
      <c r="DK15" s="54">
        <v>11</v>
      </c>
      <c r="DL15" s="54">
        <v>5</v>
      </c>
      <c r="DM15" s="54">
        <v>8</v>
      </c>
      <c r="DN15" s="54">
        <v>15</v>
      </c>
      <c r="DO15" s="54">
        <v>16</v>
      </c>
      <c r="DP15" s="54">
        <v>19</v>
      </c>
      <c r="DQ15" s="54">
        <v>1</v>
      </c>
      <c r="DR15" s="54">
        <v>18</v>
      </c>
      <c r="DS15" s="54">
        <v>16</v>
      </c>
      <c r="DT15" s="54">
        <v>19</v>
      </c>
      <c r="DU15" s="54">
        <v>23</v>
      </c>
      <c r="DV15" s="54">
        <v>4</v>
      </c>
      <c r="DW15" s="54">
        <v>23</v>
      </c>
      <c r="DX15" s="54">
        <v>3</v>
      </c>
      <c r="DY15" s="54">
        <v>5</v>
      </c>
      <c r="DZ15" s="54">
        <v>20</v>
      </c>
      <c r="EA15" s="54">
        <v>14</v>
      </c>
      <c r="EB15" s="54">
        <v>1</v>
      </c>
      <c r="EC15" s="54">
        <v>6</v>
      </c>
      <c r="ED15" s="54">
        <v>3</v>
      </c>
      <c r="EE15" s="54">
        <v>18</v>
      </c>
      <c r="EF15" s="54">
        <v>11</v>
      </c>
      <c r="EG15" s="54">
        <v>7</v>
      </c>
      <c r="EH15" s="54">
        <v>8</v>
      </c>
      <c r="EI15" s="54">
        <v>2</v>
      </c>
      <c r="EJ15" s="54">
        <v>22</v>
      </c>
      <c r="EK15" s="54">
        <v>20</v>
      </c>
      <c r="EL15" s="54">
        <v>14</v>
      </c>
      <c r="EM15" s="54">
        <v>2</v>
      </c>
      <c r="EN15" s="54">
        <v>1</v>
      </c>
      <c r="EO15" s="54">
        <v>17</v>
      </c>
      <c r="EP15" s="54">
        <v>3</v>
      </c>
      <c r="EQ15" s="54">
        <v>11</v>
      </c>
      <c r="ER15" s="54">
        <v>22</v>
      </c>
      <c r="ES15" s="54">
        <v>2</v>
      </c>
      <c r="ET15" s="54">
        <v>6</v>
      </c>
      <c r="EU15" s="54">
        <v>8</v>
      </c>
      <c r="EV15" s="54">
        <v>17</v>
      </c>
      <c r="EW15" s="54">
        <v>11</v>
      </c>
      <c r="EX15" s="54">
        <v>11</v>
      </c>
      <c r="EY15" s="54">
        <v>14</v>
      </c>
      <c r="EZ15" s="54">
        <v>4</v>
      </c>
      <c r="FA15" s="54">
        <v>19</v>
      </c>
      <c r="FB15" s="54">
        <v>3</v>
      </c>
      <c r="FC15" s="54">
        <v>5</v>
      </c>
      <c r="FD15" s="54">
        <v>19</v>
      </c>
      <c r="FE15" s="54">
        <v>20</v>
      </c>
      <c r="FF15" s="54">
        <v>4</v>
      </c>
      <c r="FG15" s="54">
        <v>23</v>
      </c>
      <c r="FH15" s="54">
        <v>2</v>
      </c>
      <c r="FI15" s="54">
        <v>13</v>
      </c>
      <c r="FJ15" s="54">
        <v>14</v>
      </c>
      <c r="FK15" s="54">
        <v>16</v>
      </c>
      <c r="FL15" s="54">
        <v>19</v>
      </c>
      <c r="FM15" s="54">
        <v>9</v>
      </c>
      <c r="FN15" s="54">
        <v>7</v>
      </c>
      <c r="FO15" s="54">
        <v>14</v>
      </c>
      <c r="FP15" s="54">
        <v>16</v>
      </c>
      <c r="FQ15" s="54">
        <v>11</v>
      </c>
      <c r="FR15" s="54">
        <v>13</v>
      </c>
      <c r="FS15" s="54">
        <v>4</v>
      </c>
      <c r="FT15" s="54">
        <v>2</v>
      </c>
      <c r="FU15" s="54">
        <v>23</v>
      </c>
      <c r="FV15" s="54">
        <v>1</v>
      </c>
      <c r="FW15" s="54">
        <v>15</v>
      </c>
      <c r="FX15" s="54">
        <v>1</v>
      </c>
      <c r="FY15" s="54">
        <v>10</v>
      </c>
      <c r="FZ15" s="54">
        <v>23</v>
      </c>
      <c r="GA15" s="54">
        <v>16</v>
      </c>
      <c r="GB15" s="54">
        <v>3</v>
      </c>
      <c r="GC15" s="54">
        <v>19</v>
      </c>
      <c r="GD15" s="54">
        <v>23</v>
      </c>
      <c r="GE15" s="54">
        <v>11</v>
      </c>
      <c r="GF15" s="54">
        <v>13</v>
      </c>
      <c r="GG15" s="54">
        <v>17</v>
      </c>
      <c r="GH15" s="54">
        <v>17</v>
      </c>
      <c r="GI15" s="54"/>
      <c r="GJ15" s="47"/>
      <c r="GK15" s="80">
        <f>COUNTIF($A15:$GH15,1)</f>
        <v>6</v>
      </c>
      <c r="GL15" s="80">
        <f>COUNTIF($A15:$GH15,2)</f>
        <v>11</v>
      </c>
      <c r="GM15" s="80">
        <f>COUNTIF($A15:$GH15,3)</f>
        <v>7</v>
      </c>
      <c r="GN15" s="80">
        <f>COUNTIF($A15:$GH15,4)</f>
        <v>9</v>
      </c>
      <c r="GO15" s="80">
        <f>COUNTIF($A15:$GH15,5)</f>
        <v>4</v>
      </c>
      <c r="GP15" s="80">
        <f>COUNTIF($A15:$GH15,6)</f>
        <v>11</v>
      </c>
      <c r="GQ15" s="80">
        <f>COUNTIF($A15:$GH15,7)</f>
        <v>4</v>
      </c>
      <c r="GR15" s="80">
        <f>COUNTIF($A15:$GH15,8)</f>
        <v>7</v>
      </c>
      <c r="GS15" s="80">
        <f>COUNTIF($A15:$GH15,9)</f>
        <v>6</v>
      </c>
      <c r="GT15" s="80">
        <f>COUNTIF($A15:$GH15,10)</f>
        <v>5</v>
      </c>
      <c r="GU15" s="79">
        <f>COUNTIF($A15:$GH15,11)</f>
        <v>15</v>
      </c>
      <c r="GV15" s="80">
        <f>COUNTIF($A15:$GH15,12)</f>
        <v>0</v>
      </c>
      <c r="GW15" s="80">
        <f>COUNTIF($A15:$GH15,13)</f>
        <v>9</v>
      </c>
      <c r="GX15" s="101">
        <f>COUNTIF($A15:$GH15,14)</f>
        <v>14</v>
      </c>
      <c r="GY15" s="80">
        <f>COUNTIF($A15:$GH15,15)</f>
        <v>8</v>
      </c>
      <c r="GZ15" s="104">
        <f>COUNTIF($A15:$GH15,16)</f>
        <v>17</v>
      </c>
      <c r="HA15" s="80">
        <f>COUNTIF($A15:$G15,17)</f>
        <v>1</v>
      </c>
      <c r="HB15" s="80">
        <f>COUNTIF($A15:$GH15,18)</f>
        <v>4</v>
      </c>
      <c r="HC15" s="80">
        <f>COUNTIF($A15:$GH15,19)</f>
        <v>14</v>
      </c>
      <c r="HD15" s="80">
        <f>COUNTIF($A15:$GH15,20)</f>
        <v>11</v>
      </c>
      <c r="HE15" s="80">
        <f>COUNTIF($A15:$GH15,21)</f>
        <v>2</v>
      </c>
      <c r="HF15" s="80">
        <f>COUNTIF($A15:$GH15,22)</f>
        <v>6</v>
      </c>
      <c r="HG15" s="80">
        <f>COUNTIF($A15:$GH15,23)</f>
        <v>11</v>
      </c>
      <c r="HH15" s="54"/>
      <c r="HI15" s="54"/>
      <c r="HJ15" s="70">
        <v>16</v>
      </c>
      <c r="HK15" s="102">
        <v>16</v>
      </c>
      <c r="HL15" s="102"/>
      <c r="HM15" s="65">
        <v>11</v>
      </c>
      <c r="HN15" s="65"/>
      <c r="HO15" s="78">
        <v>14</v>
      </c>
      <c r="HP15" s="78"/>
      <c r="HQ15" s="78"/>
      <c r="HR15" s="43"/>
      <c r="HT15" s="33"/>
    </row>
    <row r="16" spans="1:228" s="36" customFormat="1" ht="11.25" x14ac:dyDescent="0.2">
      <c r="A16" s="54">
        <v>11</v>
      </c>
      <c r="B16" s="54">
        <v>17</v>
      </c>
      <c r="C16" s="54">
        <v>12</v>
      </c>
      <c r="D16" s="54">
        <v>19</v>
      </c>
      <c r="E16" s="54">
        <v>18</v>
      </c>
      <c r="F16" s="54">
        <v>10</v>
      </c>
      <c r="G16" s="54">
        <v>17</v>
      </c>
      <c r="H16" s="54">
        <v>9</v>
      </c>
      <c r="I16" s="54">
        <v>23</v>
      </c>
      <c r="J16" s="54">
        <v>1</v>
      </c>
      <c r="K16" s="54">
        <v>19</v>
      </c>
      <c r="L16" s="54">
        <v>19</v>
      </c>
      <c r="M16" s="54">
        <v>23</v>
      </c>
      <c r="N16" s="54">
        <v>16</v>
      </c>
      <c r="O16" s="54">
        <v>10</v>
      </c>
      <c r="P16" s="54">
        <v>6</v>
      </c>
      <c r="Q16" s="54">
        <v>9</v>
      </c>
      <c r="R16" s="54">
        <v>10</v>
      </c>
      <c r="S16" s="54">
        <v>12</v>
      </c>
      <c r="T16" s="54">
        <v>17</v>
      </c>
      <c r="U16" s="54">
        <v>16</v>
      </c>
      <c r="V16" s="54">
        <v>15</v>
      </c>
      <c r="W16" s="54">
        <v>20</v>
      </c>
      <c r="X16" s="54">
        <v>7</v>
      </c>
      <c r="Y16" s="54">
        <v>15</v>
      </c>
      <c r="Z16" s="54">
        <v>17</v>
      </c>
      <c r="AA16" s="54">
        <v>3</v>
      </c>
      <c r="AB16" s="54">
        <v>16</v>
      </c>
      <c r="AC16" s="54">
        <v>19</v>
      </c>
      <c r="AD16" s="54">
        <v>7</v>
      </c>
      <c r="AE16" s="54">
        <v>20</v>
      </c>
      <c r="AF16" s="54">
        <v>7</v>
      </c>
      <c r="AG16" s="54">
        <v>22</v>
      </c>
      <c r="AH16" s="54">
        <v>23</v>
      </c>
      <c r="AI16" s="54">
        <v>21</v>
      </c>
      <c r="AJ16" s="54">
        <v>11</v>
      </c>
      <c r="AK16" s="54">
        <v>7</v>
      </c>
      <c r="AL16" s="54">
        <v>15</v>
      </c>
      <c r="AM16" s="54">
        <v>5</v>
      </c>
      <c r="AN16" s="54">
        <v>19</v>
      </c>
      <c r="AO16" s="54">
        <v>20</v>
      </c>
      <c r="AP16" s="54">
        <v>14</v>
      </c>
      <c r="AQ16" s="54">
        <v>14</v>
      </c>
      <c r="AR16" s="54">
        <v>9</v>
      </c>
      <c r="AS16" s="54">
        <v>14</v>
      </c>
      <c r="AT16" s="54">
        <v>16</v>
      </c>
      <c r="AU16" s="54">
        <v>5</v>
      </c>
      <c r="AV16" s="54">
        <v>5</v>
      </c>
      <c r="AW16" s="54">
        <v>21</v>
      </c>
      <c r="AX16" s="54">
        <v>18</v>
      </c>
      <c r="AY16" s="54">
        <v>6</v>
      </c>
      <c r="AZ16" s="54">
        <v>23</v>
      </c>
      <c r="BA16" s="54">
        <v>16</v>
      </c>
      <c r="BB16" s="54">
        <v>14</v>
      </c>
      <c r="BC16" s="54">
        <v>11</v>
      </c>
      <c r="BD16" s="54">
        <v>9</v>
      </c>
      <c r="BE16" s="54">
        <v>3</v>
      </c>
      <c r="BF16" s="54">
        <v>5</v>
      </c>
      <c r="BG16" s="54">
        <v>18</v>
      </c>
      <c r="BH16" s="54">
        <v>17</v>
      </c>
      <c r="BI16" s="54">
        <v>13</v>
      </c>
      <c r="BJ16" s="54">
        <v>9</v>
      </c>
      <c r="BK16" s="54">
        <v>8</v>
      </c>
      <c r="BL16" s="54">
        <v>10</v>
      </c>
      <c r="BM16" s="54">
        <v>22</v>
      </c>
      <c r="BN16" s="54">
        <v>17</v>
      </c>
      <c r="BO16" s="54">
        <v>3</v>
      </c>
      <c r="BP16" s="54">
        <v>17</v>
      </c>
      <c r="BQ16" s="54">
        <v>16</v>
      </c>
      <c r="BR16" s="54">
        <v>19</v>
      </c>
      <c r="BS16" s="54">
        <v>14</v>
      </c>
      <c r="BT16" s="54">
        <v>3</v>
      </c>
      <c r="BU16" s="54">
        <v>23</v>
      </c>
      <c r="BV16" s="54">
        <v>23</v>
      </c>
      <c r="BW16" s="54">
        <v>15</v>
      </c>
      <c r="BX16" s="54">
        <v>23</v>
      </c>
      <c r="BY16" s="54">
        <v>17</v>
      </c>
      <c r="BZ16" s="54">
        <v>13</v>
      </c>
      <c r="CA16" s="54">
        <v>14</v>
      </c>
      <c r="CB16" s="54">
        <v>17</v>
      </c>
      <c r="CC16" s="54">
        <v>14</v>
      </c>
      <c r="CD16" s="54">
        <v>4</v>
      </c>
      <c r="CE16" s="54">
        <v>18</v>
      </c>
      <c r="CF16" s="54">
        <v>21</v>
      </c>
      <c r="CG16" s="54">
        <v>10</v>
      </c>
      <c r="CH16" s="54">
        <v>7</v>
      </c>
      <c r="CI16" s="54">
        <v>4</v>
      </c>
      <c r="CJ16" s="54">
        <v>19</v>
      </c>
      <c r="CK16" s="54">
        <v>8</v>
      </c>
      <c r="CL16" s="54">
        <v>18</v>
      </c>
      <c r="CM16" s="54">
        <v>4</v>
      </c>
      <c r="CN16" s="54">
        <v>16</v>
      </c>
      <c r="CO16" s="54">
        <v>21</v>
      </c>
      <c r="CP16" s="54">
        <v>17</v>
      </c>
      <c r="CQ16" s="54">
        <v>3</v>
      </c>
      <c r="CR16" s="54">
        <v>15</v>
      </c>
      <c r="CS16" s="54">
        <v>21</v>
      </c>
      <c r="CT16" s="54">
        <v>19</v>
      </c>
      <c r="CU16" s="54">
        <v>6</v>
      </c>
      <c r="CV16" s="54">
        <v>19</v>
      </c>
      <c r="CW16" s="54">
        <v>23</v>
      </c>
      <c r="CX16" s="54">
        <v>4</v>
      </c>
      <c r="CY16" s="54">
        <v>5</v>
      </c>
      <c r="CZ16" s="54">
        <v>20</v>
      </c>
      <c r="DA16" s="54">
        <v>14</v>
      </c>
      <c r="DB16" s="54">
        <v>6</v>
      </c>
      <c r="DC16" s="54">
        <v>16</v>
      </c>
      <c r="DD16" s="54">
        <v>1</v>
      </c>
      <c r="DE16" s="54">
        <v>11</v>
      </c>
      <c r="DF16" s="54">
        <v>16</v>
      </c>
      <c r="DG16" s="54">
        <v>9</v>
      </c>
      <c r="DH16" s="54">
        <v>23</v>
      </c>
      <c r="DI16" s="54">
        <v>23</v>
      </c>
      <c r="DJ16" s="54">
        <v>18</v>
      </c>
      <c r="DK16" s="54">
        <v>21</v>
      </c>
      <c r="DL16" s="54">
        <v>16</v>
      </c>
      <c r="DM16" s="54">
        <v>16</v>
      </c>
      <c r="DN16" s="54">
        <v>11</v>
      </c>
      <c r="DO16" s="54">
        <v>19</v>
      </c>
      <c r="DP16" s="54">
        <v>16</v>
      </c>
      <c r="DQ16" s="54">
        <v>21</v>
      </c>
      <c r="DR16" s="54">
        <v>15</v>
      </c>
      <c r="DS16" s="54">
        <v>19</v>
      </c>
      <c r="DT16" s="54">
        <v>21</v>
      </c>
      <c r="DU16" s="54">
        <v>4</v>
      </c>
      <c r="DV16" s="54">
        <v>23</v>
      </c>
      <c r="DW16" s="54">
        <v>4</v>
      </c>
      <c r="DX16" s="54">
        <v>22</v>
      </c>
      <c r="DY16" s="54">
        <v>11</v>
      </c>
      <c r="DZ16" s="54">
        <v>4</v>
      </c>
      <c r="EA16" s="54">
        <v>15</v>
      </c>
      <c r="EB16" s="54">
        <v>5</v>
      </c>
      <c r="EC16" s="54">
        <v>4</v>
      </c>
      <c r="ED16" s="54">
        <v>13</v>
      </c>
      <c r="EE16" s="54">
        <v>8</v>
      </c>
      <c r="EF16" s="54">
        <v>6</v>
      </c>
      <c r="EG16" s="54">
        <v>6</v>
      </c>
      <c r="EH16" s="54">
        <v>21</v>
      </c>
      <c r="EI16" s="54">
        <v>5</v>
      </c>
      <c r="EJ16" s="54">
        <v>14</v>
      </c>
      <c r="EK16" s="54">
        <v>3</v>
      </c>
      <c r="EL16" s="54">
        <v>21</v>
      </c>
      <c r="EM16" s="54">
        <v>3</v>
      </c>
      <c r="EN16" s="54">
        <v>22</v>
      </c>
      <c r="EO16" s="54">
        <v>16</v>
      </c>
      <c r="EP16" s="54">
        <v>10</v>
      </c>
      <c r="EQ16" s="54">
        <v>17</v>
      </c>
      <c r="ER16" s="54">
        <v>11</v>
      </c>
      <c r="ES16" s="54">
        <v>11</v>
      </c>
      <c r="ET16" s="54">
        <v>5</v>
      </c>
      <c r="EU16" s="54">
        <v>16</v>
      </c>
      <c r="EV16" s="54">
        <v>16</v>
      </c>
      <c r="EW16" s="54">
        <v>8</v>
      </c>
      <c r="EX16" s="54">
        <v>4</v>
      </c>
      <c r="EY16" s="54">
        <v>3</v>
      </c>
      <c r="EZ16" s="54">
        <v>8</v>
      </c>
      <c r="FA16" s="54">
        <v>23</v>
      </c>
      <c r="FB16" s="54">
        <v>14</v>
      </c>
      <c r="FC16" s="54">
        <v>19</v>
      </c>
      <c r="FD16" s="54">
        <v>16</v>
      </c>
      <c r="FE16" s="54">
        <v>17</v>
      </c>
      <c r="FF16" s="54">
        <v>6</v>
      </c>
      <c r="FG16" s="54">
        <v>18</v>
      </c>
      <c r="FH16" s="54">
        <v>11</v>
      </c>
      <c r="FI16" s="54">
        <v>20</v>
      </c>
      <c r="FJ16" s="54">
        <v>13</v>
      </c>
      <c r="FK16" s="54">
        <v>17</v>
      </c>
      <c r="FL16" s="54">
        <v>11</v>
      </c>
      <c r="FM16" s="54">
        <v>11</v>
      </c>
      <c r="FN16" s="54">
        <v>2</v>
      </c>
      <c r="FO16" s="54">
        <v>6</v>
      </c>
      <c r="FP16" s="54">
        <v>8</v>
      </c>
      <c r="FQ16" s="54">
        <v>21</v>
      </c>
      <c r="FR16" s="54">
        <v>1</v>
      </c>
      <c r="FS16" s="54">
        <v>6</v>
      </c>
      <c r="FT16" s="54">
        <v>23</v>
      </c>
      <c r="FU16" s="54">
        <v>2</v>
      </c>
      <c r="FV16" s="54">
        <v>4</v>
      </c>
      <c r="FW16" s="54">
        <v>7</v>
      </c>
      <c r="FX16" s="54">
        <v>8</v>
      </c>
      <c r="FY16" s="54">
        <v>14</v>
      </c>
      <c r="FZ16" s="54">
        <v>14</v>
      </c>
      <c r="GA16" s="54">
        <v>23</v>
      </c>
      <c r="GB16" s="54">
        <v>11</v>
      </c>
      <c r="GC16" s="54">
        <v>23</v>
      </c>
      <c r="GD16" s="54">
        <v>16</v>
      </c>
      <c r="GE16" s="54">
        <v>4</v>
      </c>
      <c r="GF16" s="54">
        <v>5</v>
      </c>
      <c r="GG16" s="54">
        <v>19</v>
      </c>
      <c r="GH16" s="54">
        <v>19</v>
      </c>
      <c r="GI16" s="54"/>
      <c r="GJ16" s="47"/>
      <c r="GK16" s="80">
        <f>COUNTIF($A16:$GH16,1)</f>
        <v>3</v>
      </c>
      <c r="GL16" s="80">
        <f>COUNTIF($A16:$GH16,2)</f>
        <v>2</v>
      </c>
      <c r="GM16" s="80">
        <f>COUNTIF($A16:$GH16,3)</f>
        <v>8</v>
      </c>
      <c r="GN16" s="80">
        <f>COUNTIF($A16:$GH16,4)</f>
        <v>11</v>
      </c>
      <c r="GO16" s="80">
        <f>COUNTIF($A16:$GH16,5)</f>
        <v>9</v>
      </c>
      <c r="GP16" s="80">
        <f>COUNTIF($A16:$GH16,6)</f>
        <v>9</v>
      </c>
      <c r="GQ16" s="80">
        <f>COUNTIF($A16:$GH16,7)</f>
        <v>6</v>
      </c>
      <c r="GR16" s="80">
        <f>COUNTIF($A16:$GH16,8)</f>
        <v>7</v>
      </c>
      <c r="GS16" s="80">
        <f>COUNTIF($A16:$GH16,9)</f>
        <v>6</v>
      </c>
      <c r="GT16" s="80">
        <f>COUNTIF($A16:$GH16,10)</f>
        <v>6</v>
      </c>
      <c r="GU16" s="80">
        <f>COUNTIF($A16:$GH16,11)</f>
        <v>12</v>
      </c>
      <c r="GV16" s="80">
        <f>COUNTIF($A16:$GH16,12)</f>
        <v>2</v>
      </c>
      <c r="GW16" s="80">
        <f>COUNTIF($A16:$GH16,13)</f>
        <v>4</v>
      </c>
      <c r="GX16" s="80">
        <f>COUNTIF($A16:$GH16,14)</f>
        <v>12</v>
      </c>
      <c r="GY16" s="80">
        <f>COUNTIF($A16:$GH16,15)</f>
        <v>7</v>
      </c>
      <c r="GZ16" s="104">
        <f>COUNTIF($A16:$GH16,16)</f>
        <v>17</v>
      </c>
      <c r="HA16" s="80">
        <f>COUNTIF($A16:$G16,17)</f>
        <v>2</v>
      </c>
      <c r="HB16" s="80">
        <f>COUNTIF($A16:$GH16,18)</f>
        <v>7</v>
      </c>
      <c r="HC16" s="101">
        <f>COUNTIF($A16:$GH16,19)</f>
        <v>14</v>
      </c>
      <c r="HD16" s="80">
        <f>COUNTIF($A16:$GH16,20)</f>
        <v>5</v>
      </c>
      <c r="HE16" s="80">
        <f>COUNTIF($A16:$GH16,21)</f>
        <v>11</v>
      </c>
      <c r="HF16" s="80">
        <f>COUNTIF($A16:$GH16,22)</f>
        <v>4</v>
      </c>
      <c r="HG16" s="79">
        <f>COUNTIF($A16:$GH16,23)</f>
        <v>15</v>
      </c>
      <c r="HH16" s="54"/>
      <c r="HI16" s="54"/>
      <c r="HJ16" s="70">
        <v>23</v>
      </c>
      <c r="HK16" s="102">
        <v>16</v>
      </c>
      <c r="HL16" s="102"/>
      <c r="HM16" s="65">
        <v>23</v>
      </c>
      <c r="HN16" s="77"/>
      <c r="HO16" s="78">
        <v>19</v>
      </c>
      <c r="HP16" s="78"/>
      <c r="HQ16" s="78"/>
      <c r="HT16" s="33"/>
    </row>
    <row r="17" spans="1:228" s="36" customFormat="1" ht="11.25" x14ac:dyDescent="0.2">
      <c r="A17" s="54">
        <v>8</v>
      </c>
      <c r="B17" s="54">
        <v>14</v>
      </c>
      <c r="C17" s="54">
        <v>5</v>
      </c>
      <c r="D17" s="54">
        <v>21</v>
      </c>
      <c r="E17" s="54">
        <v>9</v>
      </c>
      <c r="F17" s="54">
        <v>12</v>
      </c>
      <c r="G17" s="54">
        <v>5</v>
      </c>
      <c r="H17" s="54">
        <v>3</v>
      </c>
      <c r="I17" s="54">
        <v>21</v>
      </c>
      <c r="J17" s="54">
        <v>3</v>
      </c>
      <c r="K17" s="54">
        <v>8</v>
      </c>
      <c r="L17" s="54">
        <v>21</v>
      </c>
      <c r="M17" s="54">
        <v>14</v>
      </c>
      <c r="N17" s="54">
        <v>6</v>
      </c>
      <c r="O17" s="54">
        <v>5</v>
      </c>
      <c r="P17" s="54">
        <v>19</v>
      </c>
      <c r="Q17" s="54">
        <v>15</v>
      </c>
      <c r="R17" s="54">
        <v>9</v>
      </c>
      <c r="S17" s="54">
        <v>19</v>
      </c>
      <c r="T17" s="54">
        <v>18</v>
      </c>
      <c r="U17" s="54">
        <v>7</v>
      </c>
      <c r="V17" s="54">
        <v>19</v>
      </c>
      <c r="W17" s="54">
        <v>22</v>
      </c>
      <c r="X17" s="54">
        <v>2</v>
      </c>
      <c r="Y17" s="54">
        <v>5</v>
      </c>
      <c r="Z17" s="54">
        <v>9</v>
      </c>
      <c r="AA17" s="54">
        <v>2</v>
      </c>
      <c r="AB17" s="54">
        <v>22</v>
      </c>
      <c r="AC17" s="54">
        <v>9</v>
      </c>
      <c r="AD17" s="54">
        <v>16</v>
      </c>
      <c r="AE17" s="54">
        <v>21</v>
      </c>
      <c r="AF17" s="54">
        <v>21</v>
      </c>
      <c r="AG17" s="54">
        <v>7</v>
      </c>
      <c r="AH17" s="54">
        <v>14</v>
      </c>
      <c r="AI17" s="54">
        <v>3</v>
      </c>
      <c r="AJ17" s="54">
        <v>16</v>
      </c>
      <c r="AK17" s="54">
        <v>19</v>
      </c>
      <c r="AL17" s="54">
        <v>23</v>
      </c>
      <c r="AM17" s="54">
        <v>22</v>
      </c>
      <c r="AN17" s="54">
        <v>15</v>
      </c>
      <c r="AO17" s="54">
        <v>7</v>
      </c>
      <c r="AP17" s="54">
        <v>5</v>
      </c>
      <c r="AQ17" s="54">
        <v>15</v>
      </c>
      <c r="AR17" s="54">
        <v>4</v>
      </c>
      <c r="AS17" s="54">
        <v>4</v>
      </c>
      <c r="AT17" s="54">
        <v>14</v>
      </c>
      <c r="AU17" s="54">
        <v>14</v>
      </c>
      <c r="AV17" s="54">
        <v>14</v>
      </c>
      <c r="AW17" s="54">
        <v>18</v>
      </c>
      <c r="AX17" s="54">
        <v>10</v>
      </c>
      <c r="AY17" s="54">
        <v>18</v>
      </c>
      <c r="AZ17" s="54">
        <v>11</v>
      </c>
      <c r="BA17" s="54">
        <v>14</v>
      </c>
      <c r="BB17" s="54">
        <v>16</v>
      </c>
      <c r="BC17" s="54">
        <v>9</v>
      </c>
      <c r="BD17" s="54">
        <v>23</v>
      </c>
      <c r="BE17" s="54">
        <v>7</v>
      </c>
      <c r="BF17" s="54">
        <v>6</v>
      </c>
      <c r="BG17" s="54">
        <v>15</v>
      </c>
      <c r="BH17" s="54">
        <v>14</v>
      </c>
      <c r="BI17" s="54">
        <v>2</v>
      </c>
      <c r="BJ17" s="54">
        <v>14</v>
      </c>
      <c r="BK17" s="54">
        <v>14</v>
      </c>
      <c r="BL17" s="54">
        <v>23</v>
      </c>
      <c r="BM17" s="54">
        <v>14</v>
      </c>
      <c r="BN17" s="54">
        <v>14</v>
      </c>
      <c r="BO17" s="54">
        <v>21</v>
      </c>
      <c r="BP17" s="54">
        <v>2</v>
      </c>
      <c r="BQ17" s="54">
        <v>21</v>
      </c>
      <c r="BR17" s="54">
        <v>4</v>
      </c>
      <c r="BS17" s="54">
        <v>4</v>
      </c>
      <c r="BT17" s="54">
        <v>8</v>
      </c>
      <c r="BU17" s="54">
        <v>2</v>
      </c>
      <c r="BV17" s="54">
        <v>11</v>
      </c>
      <c r="BW17" s="54">
        <v>19</v>
      </c>
      <c r="BX17" s="54">
        <v>19</v>
      </c>
      <c r="BY17" s="54">
        <v>11</v>
      </c>
      <c r="BZ17" s="54">
        <v>1</v>
      </c>
      <c r="CA17" s="54">
        <v>11</v>
      </c>
      <c r="CB17" s="54">
        <v>16</v>
      </c>
      <c r="CC17" s="54">
        <v>8</v>
      </c>
      <c r="CD17" s="54">
        <v>18</v>
      </c>
      <c r="CE17" s="54">
        <v>12</v>
      </c>
      <c r="CF17" s="54">
        <v>6</v>
      </c>
      <c r="CG17" s="54">
        <v>3</v>
      </c>
      <c r="CH17" s="54">
        <v>5</v>
      </c>
      <c r="CI17" s="54">
        <v>10</v>
      </c>
      <c r="CJ17" s="54">
        <v>15</v>
      </c>
      <c r="CK17" s="54">
        <v>1</v>
      </c>
      <c r="CL17" s="54">
        <v>8</v>
      </c>
      <c r="CM17" s="54">
        <v>1</v>
      </c>
      <c r="CN17" s="54">
        <v>4</v>
      </c>
      <c r="CO17" s="54">
        <v>19</v>
      </c>
      <c r="CP17" s="54">
        <v>5</v>
      </c>
      <c r="CQ17" s="54">
        <v>19</v>
      </c>
      <c r="CR17" s="54">
        <v>11</v>
      </c>
      <c r="CS17" s="54">
        <v>22</v>
      </c>
      <c r="CT17" s="54">
        <v>21</v>
      </c>
      <c r="CU17" s="54">
        <v>18</v>
      </c>
      <c r="CV17" s="54">
        <v>23</v>
      </c>
      <c r="CW17" s="54">
        <v>7</v>
      </c>
      <c r="CX17" s="54">
        <v>5</v>
      </c>
      <c r="CY17" s="54">
        <v>21</v>
      </c>
      <c r="CZ17" s="54">
        <v>4</v>
      </c>
      <c r="DA17" s="54">
        <v>15</v>
      </c>
      <c r="DB17" s="54">
        <v>1</v>
      </c>
      <c r="DC17" s="54">
        <v>17</v>
      </c>
      <c r="DD17" s="54">
        <v>22</v>
      </c>
      <c r="DE17" s="54">
        <v>9</v>
      </c>
      <c r="DF17" s="54">
        <v>19</v>
      </c>
      <c r="DG17" s="54">
        <v>17</v>
      </c>
      <c r="DH17" s="54">
        <v>11</v>
      </c>
      <c r="DI17" s="54">
        <v>11</v>
      </c>
      <c r="DJ17" s="54">
        <v>20</v>
      </c>
      <c r="DK17" s="54">
        <v>23</v>
      </c>
      <c r="DL17" s="54">
        <v>1</v>
      </c>
      <c r="DM17" s="54">
        <v>3</v>
      </c>
      <c r="DN17" s="54">
        <v>19</v>
      </c>
      <c r="DO17" s="54">
        <v>21</v>
      </c>
      <c r="DP17" s="54">
        <v>21</v>
      </c>
      <c r="DQ17" s="54">
        <v>23</v>
      </c>
      <c r="DR17" s="54">
        <v>6</v>
      </c>
      <c r="DS17" s="54">
        <v>21</v>
      </c>
      <c r="DT17" s="54">
        <v>15</v>
      </c>
      <c r="DU17" s="54">
        <v>2</v>
      </c>
      <c r="DV17" s="54">
        <v>2</v>
      </c>
      <c r="DW17" s="54">
        <v>7</v>
      </c>
      <c r="DX17" s="54">
        <v>7</v>
      </c>
      <c r="DY17" s="54">
        <v>19</v>
      </c>
      <c r="DZ17" s="54">
        <v>9</v>
      </c>
      <c r="EA17" s="54">
        <v>9</v>
      </c>
      <c r="EB17" s="54">
        <v>15</v>
      </c>
      <c r="EC17" s="54">
        <v>10</v>
      </c>
      <c r="ED17" s="54">
        <v>11</v>
      </c>
      <c r="EE17" s="54">
        <v>2</v>
      </c>
      <c r="EF17" s="54">
        <v>19</v>
      </c>
      <c r="EG17" s="54">
        <v>22</v>
      </c>
      <c r="EH17" s="54">
        <v>22</v>
      </c>
      <c r="EI17" s="54">
        <v>14</v>
      </c>
      <c r="EJ17" s="54">
        <v>20</v>
      </c>
      <c r="EK17" s="54">
        <v>11</v>
      </c>
      <c r="EL17" s="54">
        <v>16</v>
      </c>
      <c r="EM17" s="54">
        <v>16</v>
      </c>
      <c r="EN17" s="54">
        <v>15</v>
      </c>
      <c r="EO17" s="54">
        <v>15</v>
      </c>
      <c r="EP17" s="54">
        <v>14</v>
      </c>
      <c r="EQ17" s="54">
        <v>5</v>
      </c>
      <c r="ER17" s="54">
        <v>2</v>
      </c>
      <c r="ES17" s="54">
        <v>13</v>
      </c>
      <c r="ET17" s="54">
        <v>11</v>
      </c>
      <c r="EU17" s="54">
        <v>11</v>
      </c>
      <c r="EV17" s="54">
        <v>9</v>
      </c>
      <c r="EW17" s="54">
        <v>3</v>
      </c>
      <c r="EX17" s="54">
        <v>14</v>
      </c>
      <c r="EY17" s="54">
        <v>1</v>
      </c>
      <c r="EZ17" s="54">
        <v>20</v>
      </c>
      <c r="FA17" s="54">
        <v>21</v>
      </c>
      <c r="FB17" s="54">
        <v>1</v>
      </c>
      <c r="FC17" s="54">
        <v>15</v>
      </c>
      <c r="FD17" s="54">
        <v>23</v>
      </c>
      <c r="FE17" s="54">
        <v>21</v>
      </c>
      <c r="FF17" s="54">
        <v>21</v>
      </c>
      <c r="FG17" s="54">
        <v>19</v>
      </c>
      <c r="FH17" s="54">
        <v>3</v>
      </c>
      <c r="FI17" s="54">
        <v>14</v>
      </c>
      <c r="FJ17" s="54">
        <v>10</v>
      </c>
      <c r="FK17" s="54">
        <v>13</v>
      </c>
      <c r="FL17" s="54">
        <v>17</v>
      </c>
      <c r="FM17" s="54">
        <v>14</v>
      </c>
      <c r="FN17" s="54">
        <v>18</v>
      </c>
      <c r="FO17" s="54">
        <v>16</v>
      </c>
      <c r="FP17" s="54">
        <v>19</v>
      </c>
      <c r="FQ17" s="54">
        <v>19</v>
      </c>
      <c r="FR17" s="54">
        <v>4</v>
      </c>
      <c r="FS17" s="54">
        <v>5</v>
      </c>
      <c r="FT17" s="54">
        <v>6</v>
      </c>
      <c r="FU17" s="54">
        <v>16</v>
      </c>
      <c r="FV17" s="54">
        <v>16</v>
      </c>
      <c r="FW17" s="54">
        <v>23</v>
      </c>
      <c r="FX17" s="54">
        <v>14</v>
      </c>
      <c r="FY17" s="54">
        <v>6</v>
      </c>
      <c r="FZ17" s="54">
        <v>8</v>
      </c>
      <c r="GA17" s="54">
        <v>4</v>
      </c>
      <c r="GB17" s="54">
        <v>16</v>
      </c>
      <c r="GC17" s="54">
        <v>15</v>
      </c>
      <c r="GD17" s="54">
        <v>4</v>
      </c>
      <c r="GE17" s="54">
        <v>8</v>
      </c>
      <c r="GF17" s="54">
        <v>4</v>
      </c>
      <c r="GG17" s="54">
        <v>15</v>
      </c>
      <c r="GH17" s="54">
        <v>10</v>
      </c>
      <c r="GI17" s="54"/>
      <c r="GJ17" s="47"/>
      <c r="GK17" s="80">
        <f>COUNTIF($A17:$GH17,1)</f>
        <v>7</v>
      </c>
      <c r="GL17" s="80">
        <f>COUNTIF($A17:$GH17,2)</f>
        <v>9</v>
      </c>
      <c r="GM17" s="80">
        <f>COUNTIF($A17:$GH17,3)</f>
        <v>7</v>
      </c>
      <c r="GN17" s="80">
        <f>COUNTIF($A17:$GH17,4)</f>
        <v>10</v>
      </c>
      <c r="GO17" s="80">
        <f>COUNTIF($A17:$GH17,5)</f>
        <v>10</v>
      </c>
      <c r="GP17" s="80">
        <f>COUNTIF($A17:$GH17,6)</f>
        <v>6</v>
      </c>
      <c r="GQ17" s="80">
        <f>COUNTIF($A17:$GH17,7)</f>
        <v>7</v>
      </c>
      <c r="GR17" s="80">
        <f>COUNTIF($A17:$GH17,8)</f>
        <v>7</v>
      </c>
      <c r="GS17" s="80">
        <f>COUNTIF($A17:$GH17,9)</f>
        <v>9</v>
      </c>
      <c r="GT17" s="80">
        <f>COUNTIF($A17:$GH17,10)</f>
        <v>5</v>
      </c>
      <c r="GU17" s="80">
        <f>COUNTIF($A17:$GH17,11)</f>
        <v>11</v>
      </c>
      <c r="GV17" s="80">
        <f>COUNTIF($A17:$GH17,12)</f>
        <v>2</v>
      </c>
      <c r="GW17" s="80">
        <f>COUNTIF($A17:$GH17,13)</f>
        <v>2</v>
      </c>
      <c r="GX17" s="104">
        <f>COUNTIF($A17:$GH17,14)</f>
        <v>18</v>
      </c>
      <c r="GY17" s="80">
        <f>COUNTIF($A17:$GH17,15)</f>
        <v>13</v>
      </c>
      <c r="GZ17" s="80">
        <f>COUNTIF($A17:$GH17,16)</f>
        <v>10</v>
      </c>
      <c r="HA17" s="80">
        <f>COUNTIF($A17:$G17,17)</f>
        <v>0</v>
      </c>
      <c r="HB17" s="80">
        <f>COUNTIF($A17:$GH17,18)</f>
        <v>6</v>
      </c>
      <c r="HC17" s="79">
        <f>COUNTIF($A17:$GH17,19)</f>
        <v>15</v>
      </c>
      <c r="HD17" s="80">
        <f>COUNTIF($A17:$GH17,20)</f>
        <v>3</v>
      </c>
      <c r="HE17" s="101">
        <f>COUNTIF($A17:$GH17,21)</f>
        <v>15</v>
      </c>
      <c r="HF17" s="80">
        <f>COUNTIF($A17:$GH17,22)</f>
        <v>7</v>
      </c>
      <c r="HG17" s="80">
        <f>COUNTIF($A17:$GH17,23)</f>
        <v>8</v>
      </c>
      <c r="HH17" s="54"/>
      <c r="HI17" s="54"/>
      <c r="HJ17" s="70">
        <v>21</v>
      </c>
      <c r="HK17" s="102">
        <v>14</v>
      </c>
      <c r="HL17" s="102"/>
      <c r="HM17" s="65">
        <v>19</v>
      </c>
      <c r="HN17" s="77"/>
      <c r="HO17" s="78">
        <v>21</v>
      </c>
      <c r="HP17" s="78"/>
      <c r="HQ17" s="78"/>
      <c r="HT17" s="33"/>
    </row>
    <row r="18" spans="1:228" s="36" customFormat="1" ht="11.25" x14ac:dyDescent="0.2">
      <c r="A18" s="54">
        <v>12</v>
      </c>
      <c r="B18" s="54">
        <v>12</v>
      </c>
      <c r="C18" s="54">
        <v>7</v>
      </c>
      <c r="D18" s="54">
        <v>23</v>
      </c>
      <c r="E18" s="54">
        <v>14</v>
      </c>
      <c r="F18" s="54">
        <v>8</v>
      </c>
      <c r="G18" s="54">
        <v>20</v>
      </c>
      <c r="H18" s="54">
        <v>1</v>
      </c>
      <c r="I18" s="54">
        <v>4</v>
      </c>
      <c r="J18" s="54">
        <v>11</v>
      </c>
      <c r="K18" s="54">
        <v>21</v>
      </c>
      <c r="L18" s="54">
        <v>23</v>
      </c>
      <c r="M18" s="54">
        <v>13</v>
      </c>
      <c r="N18" s="54">
        <v>23</v>
      </c>
      <c r="O18" s="54">
        <v>20</v>
      </c>
      <c r="P18" s="54">
        <v>3</v>
      </c>
      <c r="Q18" s="54">
        <v>8</v>
      </c>
      <c r="R18" s="54">
        <v>15</v>
      </c>
      <c r="S18" s="54">
        <v>11</v>
      </c>
      <c r="T18" s="54">
        <v>22</v>
      </c>
      <c r="U18" s="54">
        <v>18</v>
      </c>
      <c r="V18" s="54">
        <v>21</v>
      </c>
      <c r="W18" s="54">
        <v>16</v>
      </c>
      <c r="X18" s="54">
        <v>11</v>
      </c>
      <c r="Y18" s="54">
        <v>7</v>
      </c>
      <c r="Z18" s="54">
        <v>11</v>
      </c>
      <c r="AA18" s="54">
        <v>16</v>
      </c>
      <c r="AB18" s="54">
        <v>12</v>
      </c>
      <c r="AC18" s="54">
        <v>16</v>
      </c>
      <c r="AD18" s="54">
        <v>17</v>
      </c>
      <c r="AE18" s="54">
        <v>4</v>
      </c>
      <c r="AF18" s="54">
        <v>20</v>
      </c>
      <c r="AG18" s="54">
        <v>20</v>
      </c>
      <c r="AH18" s="54">
        <v>19</v>
      </c>
      <c r="AI18" s="54">
        <v>16</v>
      </c>
      <c r="AJ18" s="54">
        <v>3</v>
      </c>
      <c r="AK18" s="54">
        <v>5</v>
      </c>
      <c r="AL18" s="54">
        <v>19</v>
      </c>
      <c r="AM18" s="54">
        <v>19</v>
      </c>
      <c r="AN18" s="54">
        <v>5</v>
      </c>
      <c r="AO18" s="54">
        <v>16</v>
      </c>
      <c r="AP18" s="54">
        <v>17</v>
      </c>
      <c r="AQ18" s="54">
        <v>8</v>
      </c>
      <c r="AR18" s="54">
        <v>6</v>
      </c>
      <c r="AS18" s="54">
        <v>16</v>
      </c>
      <c r="AT18" s="54">
        <v>10</v>
      </c>
      <c r="AU18" s="54">
        <v>19</v>
      </c>
      <c r="AV18" s="54">
        <v>8</v>
      </c>
      <c r="AW18" s="54">
        <v>11</v>
      </c>
      <c r="AX18" s="54">
        <v>14</v>
      </c>
      <c r="AY18" s="54">
        <v>10</v>
      </c>
      <c r="AZ18" s="54">
        <v>13</v>
      </c>
      <c r="BA18" s="54">
        <v>5</v>
      </c>
      <c r="BB18" s="54">
        <v>8</v>
      </c>
      <c r="BC18" s="54">
        <v>5</v>
      </c>
      <c r="BD18" s="54">
        <v>11</v>
      </c>
      <c r="BE18" s="54">
        <v>20</v>
      </c>
      <c r="BF18" s="54">
        <v>21</v>
      </c>
      <c r="BG18" s="54">
        <v>3</v>
      </c>
      <c r="BH18" s="54">
        <v>5</v>
      </c>
      <c r="BI18" s="54">
        <v>18</v>
      </c>
      <c r="BJ18" s="54">
        <v>11</v>
      </c>
      <c r="BK18" s="54">
        <v>4</v>
      </c>
      <c r="BL18" s="54">
        <v>21</v>
      </c>
      <c r="BM18" s="54">
        <v>11</v>
      </c>
      <c r="BN18" s="54">
        <v>18</v>
      </c>
      <c r="BO18" s="54">
        <v>19</v>
      </c>
      <c r="BP18" s="54">
        <v>14</v>
      </c>
      <c r="BQ18" s="54">
        <v>23</v>
      </c>
      <c r="BR18" s="54">
        <v>13</v>
      </c>
      <c r="BS18" s="54">
        <v>5</v>
      </c>
      <c r="BT18" s="54">
        <v>10</v>
      </c>
      <c r="BU18" s="54">
        <v>5</v>
      </c>
      <c r="BV18" s="54">
        <v>3</v>
      </c>
      <c r="BW18" s="54">
        <v>23</v>
      </c>
      <c r="BX18" s="54">
        <v>17</v>
      </c>
      <c r="BY18" s="54">
        <v>19</v>
      </c>
      <c r="BZ18" s="54">
        <v>16</v>
      </c>
      <c r="CA18" s="54">
        <v>10</v>
      </c>
      <c r="CB18" s="54">
        <v>14</v>
      </c>
      <c r="CC18" s="54">
        <v>23</v>
      </c>
      <c r="CD18" s="54">
        <v>12</v>
      </c>
      <c r="CE18" s="54">
        <v>17</v>
      </c>
      <c r="CF18" s="54">
        <v>23</v>
      </c>
      <c r="CG18" s="54">
        <v>5</v>
      </c>
      <c r="CH18" s="54">
        <v>8</v>
      </c>
      <c r="CI18" s="54">
        <v>3</v>
      </c>
      <c r="CJ18" s="54">
        <v>21</v>
      </c>
      <c r="CK18" s="54">
        <v>23</v>
      </c>
      <c r="CL18" s="54">
        <v>7</v>
      </c>
      <c r="CM18" s="54">
        <v>14</v>
      </c>
      <c r="CN18" s="54">
        <v>20</v>
      </c>
      <c r="CO18" s="54">
        <v>8</v>
      </c>
      <c r="CP18" s="54">
        <v>2</v>
      </c>
      <c r="CQ18" s="54">
        <v>17</v>
      </c>
      <c r="CR18" s="54">
        <v>23</v>
      </c>
      <c r="CS18" s="54">
        <v>11</v>
      </c>
      <c r="CT18" s="54">
        <v>5</v>
      </c>
      <c r="CU18" s="54">
        <v>2</v>
      </c>
      <c r="CV18" s="54">
        <v>15</v>
      </c>
      <c r="CW18" s="54">
        <v>13</v>
      </c>
      <c r="CX18" s="54">
        <v>1</v>
      </c>
      <c r="CY18" s="54">
        <v>23</v>
      </c>
      <c r="CZ18" s="54">
        <v>18</v>
      </c>
      <c r="DA18" s="54">
        <v>18</v>
      </c>
      <c r="DB18" s="54">
        <v>12</v>
      </c>
      <c r="DC18" s="54">
        <v>14</v>
      </c>
      <c r="DD18" s="54">
        <v>14</v>
      </c>
      <c r="DE18" s="54">
        <v>19</v>
      </c>
      <c r="DF18" s="54">
        <v>9</v>
      </c>
      <c r="DG18" s="54">
        <v>15</v>
      </c>
      <c r="DH18" s="54">
        <v>22</v>
      </c>
      <c r="DI18" s="54">
        <v>8</v>
      </c>
      <c r="DJ18" s="54">
        <v>9</v>
      </c>
      <c r="DK18" s="54">
        <v>19</v>
      </c>
      <c r="DL18" s="54">
        <v>13</v>
      </c>
      <c r="DM18" s="54">
        <v>10</v>
      </c>
      <c r="DN18" s="54">
        <v>21</v>
      </c>
      <c r="DO18" s="54">
        <v>23</v>
      </c>
      <c r="DP18" s="54">
        <v>23</v>
      </c>
      <c r="DQ18" s="54">
        <v>4</v>
      </c>
      <c r="DR18" s="54">
        <v>11</v>
      </c>
      <c r="DS18" s="54">
        <v>23</v>
      </c>
      <c r="DT18" s="54">
        <v>23</v>
      </c>
      <c r="DU18" s="54">
        <v>13</v>
      </c>
      <c r="DV18" s="54">
        <v>18</v>
      </c>
      <c r="DW18" s="54">
        <v>2</v>
      </c>
      <c r="DX18" s="54">
        <v>16</v>
      </c>
      <c r="DY18" s="54">
        <v>8</v>
      </c>
      <c r="DZ18" s="54">
        <v>10</v>
      </c>
      <c r="EA18" s="54">
        <v>18</v>
      </c>
      <c r="EB18" s="54">
        <v>16</v>
      </c>
      <c r="EC18" s="54">
        <v>16</v>
      </c>
      <c r="ED18" s="54">
        <v>10</v>
      </c>
      <c r="EE18" s="54">
        <v>20</v>
      </c>
      <c r="EF18" s="54">
        <v>2</v>
      </c>
      <c r="EG18" s="54">
        <v>5</v>
      </c>
      <c r="EH18" s="54">
        <v>19</v>
      </c>
      <c r="EI18" s="54">
        <v>21</v>
      </c>
      <c r="EJ18" s="54">
        <v>18</v>
      </c>
      <c r="EK18" s="54">
        <v>19</v>
      </c>
      <c r="EL18" s="54">
        <v>15</v>
      </c>
      <c r="EM18" s="54">
        <v>4</v>
      </c>
      <c r="EN18" s="54">
        <v>6</v>
      </c>
      <c r="EO18" s="54">
        <v>4</v>
      </c>
      <c r="EP18" s="54">
        <v>22</v>
      </c>
      <c r="EQ18" s="54">
        <v>14</v>
      </c>
      <c r="ER18" s="54">
        <v>4</v>
      </c>
      <c r="ES18" s="54">
        <v>22</v>
      </c>
      <c r="ET18" s="54">
        <v>18</v>
      </c>
      <c r="EU18" s="54">
        <v>4</v>
      </c>
      <c r="EV18" s="54">
        <v>15</v>
      </c>
      <c r="EW18" s="54">
        <v>16</v>
      </c>
      <c r="EX18" s="54">
        <v>2</v>
      </c>
      <c r="EY18" s="54">
        <v>13</v>
      </c>
      <c r="EZ18" s="54">
        <v>13</v>
      </c>
      <c r="FA18" s="54">
        <v>1</v>
      </c>
      <c r="FB18" s="54">
        <v>20</v>
      </c>
      <c r="FC18" s="54">
        <v>11</v>
      </c>
      <c r="FD18" s="54">
        <v>8</v>
      </c>
      <c r="FE18" s="54">
        <v>19</v>
      </c>
      <c r="FF18" s="54">
        <v>19</v>
      </c>
      <c r="FG18" s="54">
        <v>8</v>
      </c>
      <c r="FH18" s="54">
        <v>15</v>
      </c>
      <c r="FI18" s="54">
        <v>4</v>
      </c>
      <c r="FJ18" s="54">
        <v>6</v>
      </c>
      <c r="FK18" s="54">
        <v>9</v>
      </c>
      <c r="FL18" s="54">
        <v>14</v>
      </c>
      <c r="FM18" s="54">
        <v>5</v>
      </c>
      <c r="FN18" s="54">
        <v>20</v>
      </c>
      <c r="FO18" s="54">
        <v>23</v>
      </c>
      <c r="FP18" s="54">
        <v>5</v>
      </c>
      <c r="FQ18" s="54">
        <v>23</v>
      </c>
      <c r="FR18" s="54">
        <v>16</v>
      </c>
      <c r="FS18" s="54">
        <v>16</v>
      </c>
      <c r="FT18" s="54">
        <v>14</v>
      </c>
      <c r="FU18" s="54">
        <v>4</v>
      </c>
      <c r="FV18" s="54">
        <v>2</v>
      </c>
      <c r="FW18" s="54">
        <v>19</v>
      </c>
      <c r="FX18" s="54">
        <v>13</v>
      </c>
      <c r="FY18" s="54">
        <v>13</v>
      </c>
      <c r="FZ18" s="54">
        <v>16</v>
      </c>
      <c r="GA18" s="54">
        <v>18</v>
      </c>
      <c r="GB18" s="54">
        <v>8</v>
      </c>
      <c r="GC18" s="54">
        <v>13</v>
      </c>
      <c r="GD18" s="54">
        <v>8</v>
      </c>
      <c r="GE18" s="54">
        <v>16</v>
      </c>
      <c r="GF18" s="54">
        <v>9</v>
      </c>
      <c r="GG18" s="54">
        <v>2</v>
      </c>
      <c r="GH18" s="54">
        <v>6</v>
      </c>
      <c r="GI18" s="54"/>
      <c r="GJ18" s="47"/>
      <c r="GK18" s="80">
        <f>COUNTIF($A18:$GH18,1)</f>
        <v>3</v>
      </c>
      <c r="GL18" s="80">
        <f>COUNTIF($A18:$GH18,2)</f>
        <v>7</v>
      </c>
      <c r="GM18" s="80">
        <f>COUNTIF($A18:$GH18,3)</f>
        <v>5</v>
      </c>
      <c r="GN18" s="80">
        <f>COUNTIF($A18:$GH18,4)</f>
        <v>10</v>
      </c>
      <c r="GO18" s="80">
        <f>COUNTIF($A18:$GH18,5)</f>
        <v>12</v>
      </c>
      <c r="GP18" s="80">
        <f>COUNTIF($A18:$GH18,6)</f>
        <v>4</v>
      </c>
      <c r="GQ18" s="80">
        <f>COUNTIF($A18:$GH18,7)</f>
        <v>3</v>
      </c>
      <c r="GR18" s="101">
        <f>COUNTIF($A18:$GH18,8)</f>
        <v>13</v>
      </c>
      <c r="GS18" s="80">
        <f>COUNTIF($A18:$GH18,9)</f>
        <v>4</v>
      </c>
      <c r="GT18" s="80">
        <f>COUNTIF($A18:$GH18,10)</f>
        <v>7</v>
      </c>
      <c r="GU18" s="80">
        <f>COUNTIF($A18:$GH18,11)</f>
        <v>11</v>
      </c>
      <c r="GV18" s="80">
        <f>COUNTIF($A18:$GH18,12)</f>
        <v>5</v>
      </c>
      <c r="GW18" s="80">
        <f>COUNTIF($A18:$GH18,13)</f>
        <v>11</v>
      </c>
      <c r="GX18" s="80">
        <f>COUNTIF($A18:$GH18,14)</f>
        <v>10</v>
      </c>
      <c r="GY18" s="80">
        <f>COUNTIF($A18:$GH18,15)</f>
        <v>6</v>
      </c>
      <c r="GZ18" s="79">
        <f>COUNTIF($A18:$GH18,16)</f>
        <v>15</v>
      </c>
      <c r="HA18" s="80">
        <f>COUNTIF($A18:$G18,17)</f>
        <v>0</v>
      </c>
      <c r="HB18" s="80">
        <f>COUNTIF($A18:$GH18,18)</f>
        <v>10</v>
      </c>
      <c r="HC18" s="101">
        <f>COUNTIF($A18:$GH18,19)</f>
        <v>13</v>
      </c>
      <c r="HD18" s="80">
        <f>COUNTIF($A18:$GH18,20)</f>
        <v>9</v>
      </c>
      <c r="HE18" s="80">
        <f>COUNTIF($A18:$GH18,21)</f>
        <v>7</v>
      </c>
      <c r="HF18" s="80">
        <f>COUNTIF($A18:$GH18,22)</f>
        <v>4</v>
      </c>
      <c r="HG18" s="104">
        <f>COUNTIF($A18:$GH18,23)</f>
        <v>16</v>
      </c>
      <c r="HH18" s="54"/>
      <c r="HI18" s="54"/>
      <c r="HJ18" s="70">
        <v>8</v>
      </c>
      <c r="HK18" s="102">
        <v>23</v>
      </c>
      <c r="HL18" s="102"/>
      <c r="HM18" s="65">
        <v>16</v>
      </c>
      <c r="HN18" s="77"/>
      <c r="HO18" s="78">
        <v>19</v>
      </c>
      <c r="HP18" s="78">
        <v>8</v>
      </c>
      <c r="HQ18" s="78"/>
      <c r="HT18" s="33"/>
    </row>
    <row r="19" spans="1:228" s="36" customFormat="1" ht="11.25" x14ac:dyDescent="0.2">
      <c r="A19" s="54">
        <v>10</v>
      </c>
      <c r="B19" s="54">
        <v>18</v>
      </c>
      <c r="C19" s="54">
        <v>2</v>
      </c>
      <c r="D19" s="54">
        <v>5</v>
      </c>
      <c r="E19" s="54">
        <v>20</v>
      </c>
      <c r="F19" s="54">
        <v>16</v>
      </c>
      <c r="G19" s="54">
        <v>15</v>
      </c>
      <c r="H19" s="54">
        <v>13</v>
      </c>
      <c r="I19" s="54">
        <v>20</v>
      </c>
      <c r="J19" s="54">
        <v>7</v>
      </c>
      <c r="K19" s="54">
        <v>15</v>
      </c>
      <c r="L19" s="54">
        <v>8</v>
      </c>
      <c r="M19" s="54">
        <v>6</v>
      </c>
      <c r="N19" s="54">
        <v>20</v>
      </c>
      <c r="O19" s="54">
        <v>11</v>
      </c>
      <c r="P19" s="54">
        <v>5</v>
      </c>
      <c r="Q19" s="54">
        <v>2</v>
      </c>
      <c r="R19" s="54">
        <v>6</v>
      </c>
      <c r="S19" s="54">
        <v>17</v>
      </c>
      <c r="T19" s="54">
        <v>5</v>
      </c>
      <c r="U19" s="54">
        <v>19</v>
      </c>
      <c r="V19" s="54">
        <v>1</v>
      </c>
      <c r="W19" s="54">
        <v>13</v>
      </c>
      <c r="X19" s="54">
        <v>3</v>
      </c>
      <c r="Y19" s="54">
        <v>17</v>
      </c>
      <c r="Z19" s="54">
        <v>8</v>
      </c>
      <c r="AA19" s="54">
        <v>9</v>
      </c>
      <c r="AB19" s="54">
        <v>3</v>
      </c>
      <c r="AC19" s="54">
        <v>21</v>
      </c>
      <c r="AD19" s="54">
        <v>3</v>
      </c>
      <c r="AE19" s="54">
        <v>8</v>
      </c>
      <c r="AF19" s="54">
        <v>19</v>
      </c>
      <c r="AG19" s="54">
        <v>11</v>
      </c>
      <c r="AH19" s="54">
        <v>3</v>
      </c>
      <c r="AI19" s="54">
        <v>2</v>
      </c>
      <c r="AJ19" s="54">
        <v>5</v>
      </c>
      <c r="AK19" s="54">
        <v>15</v>
      </c>
      <c r="AL19" s="54">
        <v>14</v>
      </c>
      <c r="AM19" s="54">
        <v>23</v>
      </c>
      <c r="AN19" s="54">
        <v>21</v>
      </c>
      <c r="AO19" s="54">
        <v>14</v>
      </c>
      <c r="AP19" s="54">
        <v>11</v>
      </c>
      <c r="AQ19" s="54">
        <v>18</v>
      </c>
      <c r="AR19" s="54">
        <v>1</v>
      </c>
      <c r="AS19" s="54">
        <v>9</v>
      </c>
      <c r="AT19" s="54">
        <v>8</v>
      </c>
      <c r="AU19" s="54">
        <v>13</v>
      </c>
      <c r="AV19" s="54">
        <v>11</v>
      </c>
      <c r="AW19" s="54">
        <v>19</v>
      </c>
      <c r="AX19" s="54">
        <v>21</v>
      </c>
      <c r="AY19" s="54">
        <v>11</v>
      </c>
      <c r="AZ19" s="54">
        <v>5</v>
      </c>
      <c r="BA19" s="54">
        <v>6</v>
      </c>
      <c r="BB19" s="54">
        <v>7</v>
      </c>
      <c r="BC19" s="54">
        <v>4</v>
      </c>
      <c r="BD19" s="54">
        <v>19</v>
      </c>
      <c r="BE19" s="54">
        <v>9</v>
      </c>
      <c r="BF19" s="54">
        <v>7</v>
      </c>
      <c r="BG19" s="54">
        <v>13</v>
      </c>
      <c r="BH19" s="54">
        <v>13</v>
      </c>
      <c r="BI19" s="54">
        <v>21</v>
      </c>
      <c r="BJ19" s="54">
        <v>8</v>
      </c>
      <c r="BK19" s="54">
        <v>7</v>
      </c>
      <c r="BL19" s="54">
        <v>19</v>
      </c>
      <c r="BM19" s="54">
        <v>19</v>
      </c>
      <c r="BN19" s="54">
        <v>4</v>
      </c>
      <c r="BO19" s="54">
        <v>7</v>
      </c>
      <c r="BP19" s="54">
        <v>16</v>
      </c>
      <c r="BQ19" s="54">
        <v>15</v>
      </c>
      <c r="BR19" s="54">
        <v>17</v>
      </c>
      <c r="BS19" s="54">
        <v>8</v>
      </c>
      <c r="BT19" s="54">
        <v>16</v>
      </c>
      <c r="BU19" s="54">
        <v>4</v>
      </c>
      <c r="BV19" s="54">
        <v>14</v>
      </c>
      <c r="BW19" s="54">
        <v>16</v>
      </c>
      <c r="BX19" s="54">
        <v>4</v>
      </c>
      <c r="BY19" s="54">
        <v>21</v>
      </c>
      <c r="BZ19" s="54">
        <v>6</v>
      </c>
      <c r="CA19" s="54">
        <v>3</v>
      </c>
      <c r="CB19" s="54">
        <v>20</v>
      </c>
      <c r="CC19" s="54">
        <v>21</v>
      </c>
      <c r="CD19" s="54">
        <v>22</v>
      </c>
      <c r="CE19" s="54">
        <v>23</v>
      </c>
      <c r="CF19" s="54">
        <v>11</v>
      </c>
      <c r="CG19" s="54">
        <v>14</v>
      </c>
      <c r="CH19" s="54">
        <v>16</v>
      </c>
      <c r="CI19" s="54">
        <v>16</v>
      </c>
      <c r="CJ19" s="54">
        <v>23</v>
      </c>
      <c r="CK19" s="54">
        <v>18</v>
      </c>
      <c r="CL19" s="54">
        <v>9</v>
      </c>
      <c r="CM19" s="54">
        <v>9</v>
      </c>
      <c r="CN19" s="54">
        <v>10</v>
      </c>
      <c r="CO19" s="54">
        <v>13</v>
      </c>
      <c r="CP19" s="54">
        <v>13</v>
      </c>
      <c r="CQ19" s="54">
        <v>20</v>
      </c>
      <c r="CR19" s="54">
        <v>19</v>
      </c>
      <c r="CS19" s="54">
        <v>23</v>
      </c>
      <c r="CT19" s="54">
        <v>11</v>
      </c>
      <c r="CU19" s="54">
        <v>14</v>
      </c>
      <c r="CV19" s="54">
        <v>2</v>
      </c>
      <c r="CW19" s="54">
        <v>17</v>
      </c>
      <c r="CX19" s="54">
        <v>10</v>
      </c>
      <c r="CY19" s="54">
        <v>18</v>
      </c>
      <c r="CZ19" s="54">
        <v>22</v>
      </c>
      <c r="DA19" s="54">
        <v>20</v>
      </c>
      <c r="DB19" s="54">
        <v>13</v>
      </c>
      <c r="DC19" s="54">
        <v>18</v>
      </c>
      <c r="DD19" s="54">
        <v>2</v>
      </c>
      <c r="DE19" s="54">
        <v>23</v>
      </c>
      <c r="DF19" s="54">
        <v>23</v>
      </c>
      <c r="DG19" s="54">
        <v>12</v>
      </c>
      <c r="DH19" s="54">
        <v>18</v>
      </c>
      <c r="DI19" s="54">
        <v>18</v>
      </c>
      <c r="DJ19" s="54">
        <v>16</v>
      </c>
      <c r="DK19" s="54">
        <v>3</v>
      </c>
      <c r="DL19" s="54">
        <v>4</v>
      </c>
      <c r="DM19" s="54">
        <v>6</v>
      </c>
      <c r="DN19" s="54">
        <v>23</v>
      </c>
      <c r="DO19" s="54">
        <v>4</v>
      </c>
      <c r="DP19" s="54">
        <v>13</v>
      </c>
      <c r="DQ19" s="54">
        <v>8</v>
      </c>
      <c r="DR19" s="54">
        <v>4</v>
      </c>
      <c r="DS19" s="54">
        <v>13</v>
      </c>
      <c r="DT19" s="54">
        <v>4</v>
      </c>
      <c r="DU19" s="54">
        <v>7</v>
      </c>
      <c r="DV19" s="54">
        <v>1</v>
      </c>
      <c r="DW19" s="54">
        <v>1</v>
      </c>
      <c r="DX19" s="54">
        <v>17</v>
      </c>
      <c r="DY19" s="54">
        <v>21</v>
      </c>
      <c r="DZ19" s="54">
        <v>18</v>
      </c>
      <c r="EA19" s="54">
        <v>16</v>
      </c>
      <c r="EB19" s="54">
        <v>4</v>
      </c>
      <c r="EC19" s="54">
        <v>18</v>
      </c>
      <c r="ED19" s="54">
        <v>19</v>
      </c>
      <c r="EE19" s="54">
        <v>11</v>
      </c>
      <c r="EF19" s="54">
        <v>16</v>
      </c>
      <c r="EG19" s="54">
        <v>11</v>
      </c>
      <c r="EH19" s="54">
        <v>11</v>
      </c>
      <c r="EI19" s="54">
        <v>17</v>
      </c>
      <c r="EJ19" s="54">
        <v>8</v>
      </c>
      <c r="EK19" s="54">
        <v>7</v>
      </c>
      <c r="EL19" s="54">
        <v>13</v>
      </c>
      <c r="EM19" s="54">
        <v>13</v>
      </c>
      <c r="EN19" s="54">
        <v>4</v>
      </c>
      <c r="EO19" s="54">
        <v>18</v>
      </c>
      <c r="EP19" s="54">
        <v>15</v>
      </c>
      <c r="EQ19" s="54">
        <v>18</v>
      </c>
      <c r="ER19" s="54">
        <v>19</v>
      </c>
      <c r="ES19" s="54">
        <v>19</v>
      </c>
      <c r="ET19" s="54">
        <v>21</v>
      </c>
      <c r="EU19" s="54">
        <v>18</v>
      </c>
      <c r="EV19" s="54">
        <v>14</v>
      </c>
      <c r="EW19" s="54">
        <v>6</v>
      </c>
      <c r="EX19" s="54">
        <v>13</v>
      </c>
      <c r="EY19" s="54">
        <v>16</v>
      </c>
      <c r="EZ19" s="54">
        <v>18</v>
      </c>
      <c r="FA19" s="54">
        <v>6</v>
      </c>
      <c r="FB19" s="54">
        <v>18</v>
      </c>
      <c r="FC19" s="54">
        <v>22</v>
      </c>
      <c r="FD19" s="54">
        <v>11</v>
      </c>
      <c r="FE19" s="54">
        <v>8</v>
      </c>
      <c r="FF19" s="54">
        <v>23</v>
      </c>
      <c r="FG19" s="54">
        <v>15</v>
      </c>
      <c r="FH19" s="54">
        <v>20</v>
      </c>
      <c r="FI19" s="54">
        <v>1</v>
      </c>
      <c r="FJ19" s="54">
        <v>20</v>
      </c>
      <c r="FK19" s="54">
        <v>4</v>
      </c>
      <c r="FL19" s="54">
        <v>10</v>
      </c>
      <c r="FM19" s="54">
        <v>17</v>
      </c>
      <c r="FN19" s="54">
        <v>13</v>
      </c>
      <c r="FO19" s="54">
        <v>21</v>
      </c>
      <c r="FP19" s="54">
        <v>3</v>
      </c>
      <c r="FQ19" s="54">
        <v>12</v>
      </c>
      <c r="FR19" s="54">
        <v>3</v>
      </c>
      <c r="FS19" s="54">
        <v>13</v>
      </c>
      <c r="FT19" s="54">
        <v>1</v>
      </c>
      <c r="FU19" s="54">
        <v>15</v>
      </c>
      <c r="FV19" s="54">
        <v>5</v>
      </c>
      <c r="FW19" s="54">
        <v>2</v>
      </c>
      <c r="FX19" s="54">
        <v>16</v>
      </c>
      <c r="FY19" s="54">
        <v>16</v>
      </c>
      <c r="FZ19" s="54">
        <v>4</v>
      </c>
      <c r="GA19" s="54">
        <v>6</v>
      </c>
      <c r="GB19" s="54">
        <v>6</v>
      </c>
      <c r="GC19" s="54">
        <v>14</v>
      </c>
      <c r="GD19" s="54">
        <v>6</v>
      </c>
      <c r="GE19" s="54">
        <v>6</v>
      </c>
      <c r="GF19" s="54">
        <v>18</v>
      </c>
      <c r="GG19" s="54">
        <v>11</v>
      </c>
      <c r="GH19" s="54">
        <v>11</v>
      </c>
      <c r="GI19" s="54"/>
      <c r="GJ19" s="47"/>
      <c r="GK19" s="80">
        <f>COUNTIF($A19:$GH19,1)</f>
        <v>6</v>
      </c>
      <c r="GL19" s="80">
        <f>COUNTIF($A19:$GH19,2)</f>
        <v>6</v>
      </c>
      <c r="GM19" s="80">
        <f>COUNTIF($A19:$GH19,3)</f>
        <v>8</v>
      </c>
      <c r="GN19" s="101">
        <f>COUNTIF($A19:$GH19,4)</f>
        <v>12</v>
      </c>
      <c r="GO19" s="80">
        <f>COUNTIF($A19:$GH19,5)</f>
        <v>6</v>
      </c>
      <c r="GP19" s="80">
        <f>COUNTIF($A19:$GH19,6)</f>
        <v>11</v>
      </c>
      <c r="GQ19" s="80">
        <f>COUNTIF($A19:$GH19,7)</f>
        <v>7</v>
      </c>
      <c r="GR19" s="80">
        <f>COUNTIF($A19:$GH19,8)</f>
        <v>9</v>
      </c>
      <c r="GS19" s="80">
        <f>COUNTIF($A19:$GH19,9)</f>
        <v>5</v>
      </c>
      <c r="GT19" s="80">
        <f>COUNTIF($A19:$GH19,10)</f>
        <v>4</v>
      </c>
      <c r="GU19" s="79">
        <f>COUNTIF($A19:$GH19,11)</f>
        <v>13</v>
      </c>
      <c r="GV19" s="80">
        <f>COUNTIF($A19:$GH19,12)</f>
        <v>2</v>
      </c>
      <c r="GW19" s="104">
        <f>COUNTIF($A19:$GH19,13)</f>
        <v>15</v>
      </c>
      <c r="GX19" s="80">
        <f>COUNTIF($A19:$GH19,14)</f>
        <v>7</v>
      </c>
      <c r="GY19" s="80">
        <f>COUNTIF($A19:$GH19,15)</f>
        <v>7</v>
      </c>
      <c r="GZ19" s="101">
        <f>COUNTIF($A19:$GH19,16)</f>
        <v>12</v>
      </c>
      <c r="HA19" s="80">
        <f>COUNTIF($A19:$G19,17)</f>
        <v>0</v>
      </c>
      <c r="HB19" s="104">
        <f>COUNTIF($A19:$GH19,18)</f>
        <v>15</v>
      </c>
      <c r="HC19" s="80">
        <f>COUNTIF($A19:$GH19,19)</f>
        <v>10</v>
      </c>
      <c r="HD19" s="80">
        <f>COUNTIF($A19:$GH19,20)</f>
        <v>8</v>
      </c>
      <c r="HE19" s="80">
        <f>COUNTIF($A19:$GH19,21)</f>
        <v>9</v>
      </c>
      <c r="HF19" s="80">
        <f>COUNTIF($A19:$GH19,22)</f>
        <v>3</v>
      </c>
      <c r="HG19" s="80">
        <f>COUNTIF($A19:$GH19,23)</f>
        <v>8</v>
      </c>
      <c r="HH19" s="54"/>
      <c r="HI19" s="54"/>
      <c r="HJ19" s="70">
        <v>13</v>
      </c>
      <c r="HK19" s="102">
        <v>18</v>
      </c>
      <c r="HL19" s="102">
        <v>13</v>
      </c>
      <c r="HM19" s="65">
        <v>11</v>
      </c>
      <c r="HN19" s="77"/>
      <c r="HO19" s="78">
        <v>16</v>
      </c>
      <c r="HP19" s="78">
        <v>4</v>
      </c>
      <c r="HQ19" s="78"/>
      <c r="HT19" s="33"/>
    </row>
    <row r="20" spans="1:228" s="36" customFormat="1" ht="11.25" x14ac:dyDescent="0.2">
      <c r="A20" s="54">
        <v>16</v>
      </c>
      <c r="B20" s="54">
        <v>22</v>
      </c>
      <c r="C20" s="54">
        <v>6</v>
      </c>
      <c r="D20" s="54">
        <v>7</v>
      </c>
      <c r="E20" s="54">
        <v>12</v>
      </c>
      <c r="F20" s="54">
        <v>2</v>
      </c>
      <c r="G20" s="54">
        <v>18</v>
      </c>
      <c r="H20" s="54">
        <v>12</v>
      </c>
      <c r="I20" s="54">
        <v>6</v>
      </c>
      <c r="J20" s="54">
        <v>19</v>
      </c>
      <c r="K20" s="54">
        <v>7</v>
      </c>
      <c r="L20" s="54">
        <v>10</v>
      </c>
      <c r="M20" s="54">
        <v>22</v>
      </c>
      <c r="N20" s="54">
        <v>12</v>
      </c>
      <c r="O20" s="54">
        <v>9</v>
      </c>
      <c r="P20" s="54">
        <v>18</v>
      </c>
      <c r="Q20" s="54">
        <v>5</v>
      </c>
      <c r="R20" s="54">
        <v>18</v>
      </c>
      <c r="S20" s="54">
        <v>2</v>
      </c>
      <c r="T20" s="54">
        <v>23</v>
      </c>
      <c r="U20" s="54">
        <v>23</v>
      </c>
      <c r="V20" s="54">
        <v>23</v>
      </c>
      <c r="W20" s="54">
        <v>11</v>
      </c>
      <c r="X20" s="54">
        <v>12</v>
      </c>
      <c r="Y20" s="54">
        <v>19</v>
      </c>
      <c r="Z20" s="54">
        <v>1</v>
      </c>
      <c r="AA20" s="54">
        <v>7</v>
      </c>
      <c r="AB20" s="54">
        <v>7</v>
      </c>
      <c r="AC20" s="54">
        <v>10</v>
      </c>
      <c r="AD20" s="54">
        <v>22</v>
      </c>
      <c r="AE20" s="54">
        <v>7</v>
      </c>
      <c r="AF20" s="54">
        <v>11</v>
      </c>
      <c r="AG20" s="54">
        <v>8</v>
      </c>
      <c r="AH20" s="54">
        <v>2</v>
      </c>
      <c r="AI20" s="54">
        <v>15</v>
      </c>
      <c r="AJ20" s="54">
        <v>6</v>
      </c>
      <c r="AK20" s="54">
        <v>6</v>
      </c>
      <c r="AL20" s="54">
        <v>9</v>
      </c>
      <c r="AM20" s="54">
        <v>9</v>
      </c>
      <c r="AN20" s="54">
        <v>23</v>
      </c>
      <c r="AO20" s="54">
        <v>13</v>
      </c>
      <c r="AP20" s="54">
        <v>7</v>
      </c>
      <c r="AQ20" s="54">
        <v>19</v>
      </c>
      <c r="AR20" s="54">
        <v>11</v>
      </c>
      <c r="AS20" s="54">
        <v>6</v>
      </c>
      <c r="AT20" s="54">
        <v>18</v>
      </c>
      <c r="AU20" s="54">
        <v>7</v>
      </c>
      <c r="AV20" s="54">
        <v>20</v>
      </c>
      <c r="AW20" s="54">
        <v>2</v>
      </c>
      <c r="AX20" s="54">
        <v>11</v>
      </c>
      <c r="AY20" s="54">
        <v>4</v>
      </c>
      <c r="AZ20" s="54">
        <v>14</v>
      </c>
      <c r="BA20" s="54">
        <v>2</v>
      </c>
      <c r="BB20" s="54">
        <v>6</v>
      </c>
      <c r="BC20" s="54">
        <v>16</v>
      </c>
      <c r="BD20" s="54">
        <v>13</v>
      </c>
      <c r="BE20" s="54">
        <v>12</v>
      </c>
      <c r="BF20" s="54">
        <v>23</v>
      </c>
      <c r="BG20" s="54">
        <v>2</v>
      </c>
      <c r="BH20" s="54">
        <v>11</v>
      </c>
      <c r="BI20" s="54">
        <v>19</v>
      </c>
      <c r="BJ20" s="54">
        <v>19</v>
      </c>
      <c r="BK20" s="54">
        <v>17</v>
      </c>
      <c r="BL20" s="54">
        <v>7</v>
      </c>
      <c r="BM20" s="54">
        <v>5</v>
      </c>
      <c r="BN20" s="54">
        <v>10</v>
      </c>
      <c r="BO20" s="54">
        <v>8</v>
      </c>
      <c r="BP20" s="54">
        <v>7</v>
      </c>
      <c r="BQ20" s="54">
        <v>2</v>
      </c>
      <c r="BR20" s="54">
        <v>5</v>
      </c>
      <c r="BS20" s="54">
        <v>16</v>
      </c>
      <c r="BT20" s="54">
        <v>7</v>
      </c>
      <c r="BU20" s="54">
        <v>1</v>
      </c>
      <c r="BV20" s="54">
        <v>15</v>
      </c>
      <c r="BW20" s="54">
        <v>4</v>
      </c>
      <c r="BX20" s="54">
        <v>5</v>
      </c>
      <c r="BY20" s="54">
        <v>23</v>
      </c>
      <c r="BZ20" s="54">
        <v>5</v>
      </c>
      <c r="CA20" s="54">
        <v>16</v>
      </c>
      <c r="CB20" s="54">
        <v>11</v>
      </c>
      <c r="CC20" s="54">
        <v>16</v>
      </c>
      <c r="CD20" s="54">
        <v>3</v>
      </c>
      <c r="CE20" s="54">
        <v>3</v>
      </c>
      <c r="CF20" s="54">
        <v>5</v>
      </c>
      <c r="CG20" s="54">
        <v>12</v>
      </c>
      <c r="CH20" s="54">
        <v>4</v>
      </c>
      <c r="CI20" s="54">
        <v>6</v>
      </c>
      <c r="CJ20" s="54">
        <v>17</v>
      </c>
      <c r="CK20" s="54">
        <v>22</v>
      </c>
      <c r="CL20" s="54">
        <v>10</v>
      </c>
      <c r="CM20" s="54">
        <v>5</v>
      </c>
      <c r="CN20" s="54">
        <v>22</v>
      </c>
      <c r="CO20" s="54">
        <v>10</v>
      </c>
      <c r="CP20" s="54">
        <v>12</v>
      </c>
      <c r="CQ20" s="54">
        <v>9</v>
      </c>
      <c r="CR20" s="54">
        <v>5</v>
      </c>
      <c r="CS20" s="54">
        <v>16</v>
      </c>
      <c r="CT20" s="54">
        <v>23</v>
      </c>
      <c r="CU20" s="54">
        <v>12</v>
      </c>
      <c r="CV20" s="54">
        <v>4</v>
      </c>
      <c r="CW20" s="54">
        <v>15</v>
      </c>
      <c r="CX20" s="54">
        <v>13</v>
      </c>
      <c r="CY20" s="54">
        <v>13</v>
      </c>
      <c r="CZ20" s="54">
        <v>12</v>
      </c>
      <c r="DA20" s="54">
        <v>16</v>
      </c>
      <c r="DB20" s="54">
        <v>4</v>
      </c>
      <c r="DC20" s="54">
        <v>6</v>
      </c>
      <c r="DD20" s="54">
        <v>16</v>
      </c>
      <c r="DE20" s="54">
        <v>1</v>
      </c>
      <c r="DF20" s="54">
        <v>21</v>
      </c>
      <c r="DG20" s="54">
        <v>1</v>
      </c>
      <c r="DH20" s="54">
        <v>20</v>
      </c>
      <c r="DI20" s="54">
        <v>22</v>
      </c>
      <c r="DJ20" s="54">
        <v>7</v>
      </c>
      <c r="DK20" s="54">
        <v>22</v>
      </c>
      <c r="DL20" s="54">
        <v>8</v>
      </c>
      <c r="DM20" s="54">
        <v>13</v>
      </c>
      <c r="DN20" s="54">
        <v>17</v>
      </c>
      <c r="DO20" s="54">
        <v>13</v>
      </c>
      <c r="DP20" s="54">
        <v>8</v>
      </c>
      <c r="DQ20" s="54">
        <v>7</v>
      </c>
      <c r="DR20" s="54">
        <v>19</v>
      </c>
      <c r="DS20" s="54">
        <v>6</v>
      </c>
      <c r="DT20" s="54">
        <v>7</v>
      </c>
      <c r="DU20" s="54">
        <v>5</v>
      </c>
      <c r="DV20" s="54">
        <v>7</v>
      </c>
      <c r="DW20" s="54">
        <v>6</v>
      </c>
      <c r="DX20" s="54">
        <v>11</v>
      </c>
      <c r="DY20" s="54">
        <v>23</v>
      </c>
      <c r="DZ20" s="54">
        <v>17</v>
      </c>
      <c r="EA20" s="54">
        <v>6</v>
      </c>
      <c r="EB20" s="54">
        <v>14</v>
      </c>
      <c r="EC20" s="54">
        <v>22</v>
      </c>
      <c r="ED20" s="54">
        <v>8</v>
      </c>
      <c r="EE20" s="54">
        <v>19</v>
      </c>
      <c r="EF20" s="54">
        <v>20</v>
      </c>
      <c r="EG20" s="54">
        <v>21</v>
      </c>
      <c r="EH20" s="54">
        <v>7</v>
      </c>
      <c r="EI20" s="54">
        <v>19</v>
      </c>
      <c r="EJ20" s="54">
        <v>9</v>
      </c>
      <c r="EK20" s="54">
        <v>4</v>
      </c>
      <c r="EL20" s="54">
        <v>7</v>
      </c>
      <c r="EM20" s="54">
        <v>10</v>
      </c>
      <c r="EN20" s="54">
        <v>16</v>
      </c>
      <c r="EO20" s="54">
        <v>13</v>
      </c>
      <c r="EP20" s="54">
        <v>18</v>
      </c>
      <c r="EQ20" s="54">
        <v>23</v>
      </c>
      <c r="ER20" s="54">
        <v>6</v>
      </c>
      <c r="ES20" s="54">
        <v>17</v>
      </c>
      <c r="ET20" s="54">
        <v>20</v>
      </c>
      <c r="EU20" s="54">
        <v>21</v>
      </c>
      <c r="EV20" s="54">
        <v>20</v>
      </c>
      <c r="EW20" s="54">
        <v>7</v>
      </c>
      <c r="EX20" s="54">
        <v>16</v>
      </c>
      <c r="EY20" s="54">
        <v>8</v>
      </c>
      <c r="EZ20" s="54">
        <v>17</v>
      </c>
      <c r="FA20" s="54">
        <v>3</v>
      </c>
      <c r="FB20" s="54">
        <v>7</v>
      </c>
      <c r="FC20" s="54">
        <v>7</v>
      </c>
      <c r="FD20" s="54">
        <v>6</v>
      </c>
      <c r="FE20" s="54">
        <v>23</v>
      </c>
      <c r="FF20" s="54">
        <v>11</v>
      </c>
      <c r="FG20" s="54">
        <v>5</v>
      </c>
      <c r="FH20" s="54">
        <v>12</v>
      </c>
      <c r="FI20" s="54">
        <v>22</v>
      </c>
      <c r="FJ20" s="54">
        <v>17</v>
      </c>
      <c r="FK20" s="54">
        <v>21</v>
      </c>
      <c r="FL20" s="54">
        <v>15</v>
      </c>
      <c r="FM20" s="54">
        <v>15</v>
      </c>
      <c r="FN20" s="54">
        <v>11</v>
      </c>
      <c r="FO20" s="54">
        <v>19</v>
      </c>
      <c r="FP20" s="54">
        <v>11</v>
      </c>
      <c r="FQ20" s="54">
        <v>7</v>
      </c>
      <c r="FR20" s="54">
        <v>6</v>
      </c>
      <c r="FS20" s="54">
        <v>8</v>
      </c>
      <c r="FT20" s="54">
        <v>22</v>
      </c>
      <c r="FU20" s="54">
        <v>22</v>
      </c>
      <c r="FV20" s="54">
        <v>6</v>
      </c>
      <c r="FW20" s="54">
        <v>4</v>
      </c>
      <c r="FX20" s="54">
        <v>5</v>
      </c>
      <c r="FY20" s="54">
        <v>3</v>
      </c>
      <c r="FZ20" s="54">
        <v>7</v>
      </c>
      <c r="GA20" s="54">
        <v>8</v>
      </c>
      <c r="GB20" s="54">
        <v>18</v>
      </c>
      <c r="GC20" s="54">
        <v>7</v>
      </c>
      <c r="GD20" s="54">
        <v>13</v>
      </c>
      <c r="GE20" s="54">
        <v>13</v>
      </c>
      <c r="GF20" s="54">
        <v>1</v>
      </c>
      <c r="GG20" s="54">
        <v>22</v>
      </c>
      <c r="GH20" s="54">
        <v>5</v>
      </c>
      <c r="GI20" s="54"/>
      <c r="GJ20" s="47"/>
      <c r="GK20" s="80">
        <f>COUNTIF($A20:$GH20,1)</f>
        <v>5</v>
      </c>
      <c r="GL20" s="80">
        <f>COUNTIF($A20:$GH20,2)</f>
        <v>7</v>
      </c>
      <c r="GM20" s="80">
        <f>COUNTIF($A20:$GH20,3)</f>
        <v>4</v>
      </c>
      <c r="GN20" s="80">
        <f>COUNTIF($A20:$GH20,4)</f>
        <v>7</v>
      </c>
      <c r="GO20" s="101">
        <f>COUNTIF($A20:$GH20,5)</f>
        <v>12</v>
      </c>
      <c r="GP20" s="79">
        <f>COUNTIF($A20:$GH20,6)</f>
        <v>15</v>
      </c>
      <c r="GQ20" s="104">
        <f>COUNTIF($A20:$GH20,7)</f>
        <v>22</v>
      </c>
      <c r="GR20" s="80">
        <f>COUNTIF($A20:$GH20,8)</f>
        <v>8</v>
      </c>
      <c r="GS20" s="80">
        <f>COUNTIF($A20:$GH20,9)</f>
        <v>5</v>
      </c>
      <c r="GT20" s="80">
        <f>COUNTIF($A20:$GH20,10)</f>
        <v>6</v>
      </c>
      <c r="GU20" s="80">
        <f>COUNTIF($A20:$GH20,11)</f>
        <v>10</v>
      </c>
      <c r="GV20" s="80">
        <f>COUNTIF($A20:$GH20,12)</f>
        <v>10</v>
      </c>
      <c r="GW20" s="80">
        <f>COUNTIF($A20:$GH20,13)</f>
        <v>9</v>
      </c>
      <c r="GX20" s="80">
        <f>COUNTIF($A20:$GH20,14)</f>
        <v>2</v>
      </c>
      <c r="GY20" s="80">
        <f>COUNTIF($A20:$GH20,15)</f>
        <v>5</v>
      </c>
      <c r="GZ20" s="80">
        <f>COUNTIF($A20:$GH20,16)</f>
        <v>10</v>
      </c>
      <c r="HA20" s="80">
        <f>COUNTIF($A20:$G20,17)</f>
        <v>0</v>
      </c>
      <c r="HB20" s="80">
        <f>COUNTIF($A20:$GH20,18)</f>
        <v>6</v>
      </c>
      <c r="HC20" s="80">
        <f>COUNTIF($A20:$GH20,19)</f>
        <v>9</v>
      </c>
      <c r="HD20" s="80">
        <f>COUNTIF($A20:$GH20,20)</f>
        <v>5</v>
      </c>
      <c r="HE20" s="80">
        <f>COUNTIF($A20:$GH20,21)</f>
        <v>4</v>
      </c>
      <c r="HF20" s="101">
        <f>COUNTIF($A20:$GH20,22)</f>
        <v>12</v>
      </c>
      <c r="HG20" s="80">
        <f>COUNTIF($A20:$GH20,23)</f>
        <v>10</v>
      </c>
      <c r="HH20" s="54"/>
      <c r="HI20" s="54"/>
      <c r="HJ20" s="70">
        <v>7</v>
      </c>
      <c r="HK20" s="102">
        <v>7</v>
      </c>
      <c r="HL20" s="102"/>
      <c r="HM20" s="65">
        <v>6</v>
      </c>
      <c r="HN20" s="77"/>
      <c r="HO20" s="78">
        <v>5</v>
      </c>
      <c r="HP20" s="78"/>
      <c r="HQ20" s="78"/>
      <c r="HT20" s="33"/>
    </row>
    <row r="21" spans="1:228" s="36" customFormat="1" ht="11.25" x14ac:dyDescent="0.2">
      <c r="A21" s="54">
        <v>4</v>
      </c>
      <c r="B21" s="54">
        <v>6</v>
      </c>
      <c r="C21" s="54">
        <v>8</v>
      </c>
      <c r="D21" s="54">
        <v>1</v>
      </c>
      <c r="E21" s="54">
        <v>22</v>
      </c>
      <c r="F21" s="54">
        <v>6</v>
      </c>
      <c r="G21" s="54">
        <v>22</v>
      </c>
      <c r="H21" s="54">
        <v>4</v>
      </c>
      <c r="I21" s="54">
        <v>12</v>
      </c>
      <c r="J21" s="54">
        <v>21</v>
      </c>
      <c r="K21" s="54">
        <v>23</v>
      </c>
      <c r="L21" s="54">
        <v>17</v>
      </c>
      <c r="M21" s="54">
        <v>5</v>
      </c>
      <c r="N21" s="54">
        <v>7</v>
      </c>
      <c r="O21" s="54">
        <v>18</v>
      </c>
      <c r="P21" s="54">
        <v>2</v>
      </c>
      <c r="Q21" s="54">
        <v>3</v>
      </c>
      <c r="R21" s="54">
        <v>2</v>
      </c>
      <c r="S21" s="54">
        <v>18</v>
      </c>
      <c r="T21" s="54">
        <v>11</v>
      </c>
      <c r="U21" s="54">
        <v>11</v>
      </c>
      <c r="V21" s="54">
        <v>7</v>
      </c>
      <c r="W21" s="54">
        <v>19</v>
      </c>
      <c r="X21" s="54">
        <v>13</v>
      </c>
      <c r="Y21" s="54">
        <v>21</v>
      </c>
      <c r="Z21" s="54">
        <v>19</v>
      </c>
      <c r="AA21" s="54">
        <v>5</v>
      </c>
      <c r="AB21" s="54">
        <v>23</v>
      </c>
      <c r="AC21" s="54">
        <v>23</v>
      </c>
      <c r="AD21" s="54">
        <v>18</v>
      </c>
      <c r="AE21" s="54">
        <v>15</v>
      </c>
      <c r="AF21" s="54">
        <v>13</v>
      </c>
      <c r="AG21" s="54">
        <v>9</v>
      </c>
      <c r="AH21" s="54">
        <v>13</v>
      </c>
      <c r="AI21" s="54">
        <v>8</v>
      </c>
      <c r="AJ21" s="54">
        <v>15</v>
      </c>
      <c r="AK21" s="54">
        <v>20</v>
      </c>
      <c r="AL21" s="54">
        <v>21</v>
      </c>
      <c r="AM21" s="54">
        <v>17</v>
      </c>
      <c r="AN21" s="54">
        <v>1</v>
      </c>
      <c r="AO21" s="54">
        <v>19</v>
      </c>
      <c r="AP21" s="54">
        <v>13</v>
      </c>
      <c r="AQ21" s="54">
        <v>21</v>
      </c>
      <c r="AR21" s="54">
        <v>19</v>
      </c>
      <c r="AS21" s="54">
        <v>13</v>
      </c>
      <c r="AT21" s="54">
        <v>12</v>
      </c>
      <c r="AU21" s="54">
        <v>9</v>
      </c>
      <c r="AV21" s="54">
        <v>21</v>
      </c>
      <c r="AW21" s="54">
        <v>4</v>
      </c>
      <c r="AX21" s="54">
        <v>17</v>
      </c>
      <c r="AY21" s="54">
        <v>19</v>
      </c>
      <c r="AZ21" s="54">
        <v>12</v>
      </c>
      <c r="BA21" s="54">
        <v>15</v>
      </c>
      <c r="BB21" s="54">
        <v>15</v>
      </c>
      <c r="BC21" s="54">
        <v>18</v>
      </c>
      <c r="BD21" s="54">
        <v>7</v>
      </c>
      <c r="BE21" s="54">
        <v>18</v>
      </c>
      <c r="BF21" s="54">
        <v>4</v>
      </c>
      <c r="BG21" s="54">
        <v>11</v>
      </c>
      <c r="BH21" s="54">
        <v>16</v>
      </c>
      <c r="BI21" s="54">
        <v>23</v>
      </c>
      <c r="BJ21" s="54">
        <v>12</v>
      </c>
      <c r="BK21" s="54">
        <v>16</v>
      </c>
      <c r="BL21" s="54">
        <v>11</v>
      </c>
      <c r="BM21" s="54">
        <v>21</v>
      </c>
      <c r="BN21" s="54">
        <v>11</v>
      </c>
      <c r="BO21" s="54">
        <v>23</v>
      </c>
      <c r="BP21" s="54">
        <v>21</v>
      </c>
      <c r="BQ21" s="54">
        <v>4</v>
      </c>
      <c r="BR21" s="54">
        <v>12</v>
      </c>
      <c r="BS21" s="54">
        <v>2</v>
      </c>
      <c r="BT21" s="54">
        <v>5</v>
      </c>
      <c r="BU21" s="54">
        <v>13</v>
      </c>
      <c r="BV21" s="54">
        <v>13</v>
      </c>
      <c r="BW21" s="54">
        <v>13</v>
      </c>
      <c r="BX21" s="54">
        <v>18</v>
      </c>
      <c r="BY21" s="54">
        <v>13</v>
      </c>
      <c r="BZ21" s="54">
        <v>17</v>
      </c>
      <c r="CA21" s="54">
        <v>22</v>
      </c>
      <c r="CB21" s="54">
        <v>21</v>
      </c>
      <c r="CC21" s="54">
        <v>19</v>
      </c>
      <c r="CD21" s="54">
        <v>20</v>
      </c>
      <c r="CE21" s="54">
        <v>14</v>
      </c>
      <c r="CF21" s="54">
        <v>17</v>
      </c>
      <c r="CG21" s="54">
        <v>4</v>
      </c>
      <c r="CH21" s="54">
        <v>13</v>
      </c>
      <c r="CI21" s="54">
        <v>13</v>
      </c>
      <c r="CJ21" s="54">
        <v>20</v>
      </c>
      <c r="CK21" s="54">
        <v>13</v>
      </c>
      <c r="CL21" s="54">
        <v>6</v>
      </c>
      <c r="CM21" s="54">
        <v>2</v>
      </c>
      <c r="CN21" s="54">
        <v>18</v>
      </c>
      <c r="CO21" s="54">
        <v>23</v>
      </c>
      <c r="CP21" s="54">
        <v>23</v>
      </c>
      <c r="CQ21" s="54">
        <v>5</v>
      </c>
      <c r="CR21" s="54">
        <v>21</v>
      </c>
      <c r="CS21" s="54">
        <v>3</v>
      </c>
      <c r="CT21" s="54">
        <v>22</v>
      </c>
      <c r="CU21" s="54">
        <v>10</v>
      </c>
      <c r="CV21" s="54">
        <v>12</v>
      </c>
      <c r="CW21" s="54">
        <v>2</v>
      </c>
      <c r="CX21" s="54">
        <v>8</v>
      </c>
      <c r="CY21" s="54">
        <v>15</v>
      </c>
      <c r="CZ21" s="54">
        <v>13</v>
      </c>
      <c r="DA21" s="54">
        <v>10</v>
      </c>
      <c r="DB21" s="54">
        <v>7</v>
      </c>
      <c r="DC21" s="54">
        <v>22</v>
      </c>
      <c r="DD21" s="54">
        <v>9</v>
      </c>
      <c r="DE21" s="54">
        <v>21</v>
      </c>
      <c r="DF21" s="54">
        <v>8</v>
      </c>
      <c r="DG21" s="54">
        <v>7</v>
      </c>
      <c r="DH21" s="54">
        <v>17</v>
      </c>
      <c r="DI21" s="54">
        <v>15</v>
      </c>
      <c r="DJ21" s="54">
        <v>10</v>
      </c>
      <c r="DK21" s="54">
        <v>10</v>
      </c>
      <c r="DL21" s="54">
        <v>6</v>
      </c>
      <c r="DM21" s="54">
        <v>7</v>
      </c>
      <c r="DN21" s="54">
        <v>18</v>
      </c>
      <c r="DO21" s="54">
        <v>12</v>
      </c>
      <c r="DP21" s="54">
        <v>15</v>
      </c>
      <c r="DQ21" s="54">
        <v>17</v>
      </c>
      <c r="DR21" s="54">
        <v>21</v>
      </c>
      <c r="DS21" s="54">
        <v>15</v>
      </c>
      <c r="DT21" s="54">
        <v>22</v>
      </c>
      <c r="DU21" s="54">
        <v>6</v>
      </c>
      <c r="DV21" s="54">
        <v>5</v>
      </c>
      <c r="DW21" s="54">
        <v>18</v>
      </c>
      <c r="DX21" s="54">
        <v>15</v>
      </c>
      <c r="DY21" s="54">
        <v>18</v>
      </c>
      <c r="DZ21" s="54">
        <v>5</v>
      </c>
      <c r="EA21" s="54">
        <v>17</v>
      </c>
      <c r="EB21" s="54">
        <v>6</v>
      </c>
      <c r="EC21" s="54">
        <v>20</v>
      </c>
      <c r="ED21" s="54">
        <v>23</v>
      </c>
      <c r="EE21" s="54">
        <v>21</v>
      </c>
      <c r="EF21" s="54">
        <v>21</v>
      </c>
      <c r="EG21" s="54">
        <v>19</v>
      </c>
      <c r="EH21" s="54">
        <v>2</v>
      </c>
      <c r="EI21" s="54">
        <v>11</v>
      </c>
      <c r="EJ21" s="54">
        <v>1</v>
      </c>
      <c r="EK21" s="54">
        <v>10</v>
      </c>
      <c r="EL21" s="54">
        <v>17</v>
      </c>
      <c r="EM21" s="54">
        <v>15</v>
      </c>
      <c r="EN21" s="54">
        <v>21</v>
      </c>
      <c r="EO21" s="54">
        <v>12</v>
      </c>
      <c r="EP21" s="54">
        <v>12</v>
      </c>
      <c r="EQ21" s="54">
        <v>16</v>
      </c>
      <c r="ER21" s="54">
        <v>21</v>
      </c>
      <c r="ES21" s="54">
        <v>21</v>
      </c>
      <c r="ET21" s="54">
        <v>19</v>
      </c>
      <c r="EU21" s="54">
        <v>2</v>
      </c>
      <c r="EV21" s="54">
        <v>19</v>
      </c>
      <c r="EW21" s="54">
        <v>4</v>
      </c>
      <c r="EX21" s="54">
        <v>12</v>
      </c>
      <c r="EY21" s="54">
        <v>10</v>
      </c>
      <c r="EZ21" s="54">
        <v>11</v>
      </c>
      <c r="FA21" s="54">
        <v>10</v>
      </c>
      <c r="FB21" s="54">
        <v>4</v>
      </c>
      <c r="FC21" s="54">
        <v>21</v>
      </c>
      <c r="FD21" s="54">
        <v>14</v>
      </c>
      <c r="FE21" s="54">
        <v>6</v>
      </c>
      <c r="FF21" s="54">
        <v>17</v>
      </c>
      <c r="FG21" s="54">
        <v>9</v>
      </c>
      <c r="FH21" s="54">
        <v>23</v>
      </c>
      <c r="FI21" s="54">
        <v>3</v>
      </c>
      <c r="FJ21" s="54">
        <v>18</v>
      </c>
      <c r="FK21" s="54">
        <v>23</v>
      </c>
      <c r="FL21" s="54">
        <v>13</v>
      </c>
      <c r="FM21" s="54">
        <v>13</v>
      </c>
      <c r="FN21" s="54">
        <v>19</v>
      </c>
      <c r="FO21" s="54">
        <v>11</v>
      </c>
      <c r="FP21" s="54">
        <v>2</v>
      </c>
      <c r="FQ21" s="54">
        <v>22</v>
      </c>
      <c r="FR21" s="54">
        <v>2</v>
      </c>
      <c r="FS21" s="54">
        <v>7</v>
      </c>
      <c r="FT21" s="54">
        <v>16</v>
      </c>
      <c r="FU21" s="54">
        <v>1</v>
      </c>
      <c r="FV21" s="54">
        <v>15</v>
      </c>
      <c r="FW21" s="54">
        <v>12</v>
      </c>
      <c r="FX21" s="54">
        <v>6</v>
      </c>
      <c r="FY21" s="54">
        <v>22</v>
      </c>
      <c r="FZ21" s="54">
        <v>13</v>
      </c>
      <c r="GA21" s="54">
        <v>5</v>
      </c>
      <c r="GB21" s="54">
        <v>7</v>
      </c>
      <c r="GC21" s="54">
        <v>2</v>
      </c>
      <c r="GD21" s="54">
        <v>18</v>
      </c>
      <c r="GE21" s="54">
        <v>7</v>
      </c>
      <c r="GF21" s="54">
        <v>11</v>
      </c>
      <c r="GG21" s="54">
        <v>13</v>
      </c>
      <c r="GH21" s="54">
        <v>14</v>
      </c>
      <c r="GI21" s="54"/>
      <c r="GJ21" s="47"/>
      <c r="GK21" s="80">
        <f>COUNTIF($A21:$GH21,1)</f>
        <v>4</v>
      </c>
      <c r="GL21" s="80">
        <f>COUNTIF($A21:$GH21,2)</f>
        <v>10</v>
      </c>
      <c r="GM21" s="80">
        <f>COUNTIF($A21:$GH21,3)</f>
        <v>3</v>
      </c>
      <c r="GN21" s="80">
        <f>COUNTIF($A21:$GH21,4)</f>
        <v>8</v>
      </c>
      <c r="GO21" s="80">
        <f>COUNTIF($A21:$GH21,5)</f>
        <v>7</v>
      </c>
      <c r="GP21" s="80">
        <f>COUNTIF($A21:$GH21,6)</f>
        <v>8</v>
      </c>
      <c r="GQ21" s="80">
        <f>COUNTIF($A21:$GH21,7)</f>
        <v>9</v>
      </c>
      <c r="GR21" s="80">
        <f>COUNTIF($A21:$GH21,8)</f>
        <v>4</v>
      </c>
      <c r="GS21" s="80">
        <f>COUNTIF($A21:$GH21,9)</f>
        <v>4</v>
      </c>
      <c r="GT21" s="80">
        <f>COUNTIF($A21:$GH21,10)</f>
        <v>7</v>
      </c>
      <c r="GU21" s="80">
        <f>COUNTIF($A21:$GH21,11)</f>
        <v>9</v>
      </c>
      <c r="GV21" s="80">
        <f>COUNTIF($A21:$GH21,12)</f>
        <v>11</v>
      </c>
      <c r="GW21" s="104">
        <f>COUNTIF($A21:$GH21,13)</f>
        <v>17</v>
      </c>
      <c r="GX21" s="80">
        <f>COUNTIF($A21:$GH21,14)</f>
        <v>3</v>
      </c>
      <c r="GY21" s="101">
        <f>COUNTIF($A21:$GH21,15)</f>
        <v>11</v>
      </c>
      <c r="GZ21" s="80">
        <f>COUNTIF($A21:$GH21,16)</f>
        <v>4</v>
      </c>
      <c r="HA21" s="80">
        <f>COUNTIF($A21:$G21,17)</f>
        <v>0</v>
      </c>
      <c r="HB21" s="79">
        <f>COUNTIF($A21:$GH21,18)</f>
        <v>12</v>
      </c>
      <c r="HC21" s="80">
        <f>COUNTIF($A21:$GH21,19)</f>
        <v>10</v>
      </c>
      <c r="HD21" s="80">
        <f>COUNTIF($A21:$GH21,20)</f>
        <v>4</v>
      </c>
      <c r="HE21" s="104">
        <f>COUNTIF($A21:$GH21,21)</f>
        <v>17</v>
      </c>
      <c r="HF21" s="80">
        <f>COUNTIF($A21:$GH21,22)</f>
        <v>8</v>
      </c>
      <c r="HG21" s="80">
        <f>COUNTIF($A21:$GH21,23)</f>
        <v>10</v>
      </c>
      <c r="HH21" s="54"/>
      <c r="HI21" s="54"/>
      <c r="HJ21" s="70">
        <v>13</v>
      </c>
      <c r="HK21" s="102">
        <v>13</v>
      </c>
      <c r="HL21" s="102">
        <v>21</v>
      </c>
      <c r="HM21" s="65">
        <v>18</v>
      </c>
      <c r="HN21" s="77"/>
      <c r="HO21" s="78">
        <v>15</v>
      </c>
      <c r="HP21" s="78"/>
      <c r="HQ21" s="78"/>
      <c r="HT21" s="33"/>
    </row>
    <row r="22" spans="1:228" s="36" customFormat="1" ht="11.25" x14ac:dyDescent="0.2">
      <c r="A22" s="54">
        <v>17</v>
      </c>
      <c r="B22" s="54">
        <v>10</v>
      </c>
      <c r="C22" s="54">
        <v>20</v>
      </c>
      <c r="D22" s="54">
        <v>6</v>
      </c>
      <c r="E22" s="54">
        <v>10</v>
      </c>
      <c r="F22" s="54">
        <v>18</v>
      </c>
      <c r="G22" s="54">
        <v>2</v>
      </c>
      <c r="H22" s="54">
        <v>7</v>
      </c>
      <c r="I22" s="54">
        <v>16</v>
      </c>
      <c r="J22" s="54">
        <v>17</v>
      </c>
      <c r="K22" s="54">
        <v>1</v>
      </c>
      <c r="L22" s="54">
        <v>22</v>
      </c>
      <c r="M22" s="54">
        <v>17</v>
      </c>
      <c r="N22" s="54">
        <v>4</v>
      </c>
      <c r="O22" s="54">
        <v>4</v>
      </c>
      <c r="P22" s="54">
        <v>12</v>
      </c>
      <c r="Q22" s="54">
        <v>20</v>
      </c>
      <c r="R22" s="54">
        <v>20</v>
      </c>
      <c r="S22" s="54">
        <v>3</v>
      </c>
      <c r="T22" s="54">
        <v>19</v>
      </c>
      <c r="U22" s="54">
        <v>21</v>
      </c>
      <c r="V22" s="54">
        <v>6</v>
      </c>
      <c r="W22" s="54">
        <v>21</v>
      </c>
      <c r="X22" s="54">
        <v>19</v>
      </c>
      <c r="Y22" s="54">
        <v>20</v>
      </c>
      <c r="Z22" s="54">
        <v>6</v>
      </c>
      <c r="AA22" s="54">
        <v>8</v>
      </c>
      <c r="AB22" s="54">
        <v>5</v>
      </c>
      <c r="AC22" s="54">
        <v>5</v>
      </c>
      <c r="AD22" s="54">
        <v>12</v>
      </c>
      <c r="AE22" s="54">
        <v>19</v>
      </c>
      <c r="AF22" s="54">
        <v>23</v>
      </c>
      <c r="AG22" s="54">
        <v>19</v>
      </c>
      <c r="AH22" s="54">
        <v>16</v>
      </c>
      <c r="AI22" s="54">
        <v>6</v>
      </c>
      <c r="AJ22" s="54">
        <v>2</v>
      </c>
      <c r="AK22" s="54">
        <v>12</v>
      </c>
      <c r="AL22" s="54">
        <v>11</v>
      </c>
      <c r="AM22" s="54">
        <v>14</v>
      </c>
      <c r="AN22" s="54">
        <v>6</v>
      </c>
      <c r="AO22" s="54">
        <v>18</v>
      </c>
      <c r="AP22" s="54">
        <v>19</v>
      </c>
      <c r="AQ22" s="54">
        <v>13</v>
      </c>
      <c r="AR22" s="54">
        <v>17</v>
      </c>
      <c r="AS22" s="54">
        <v>5</v>
      </c>
      <c r="AT22" s="54">
        <v>22</v>
      </c>
      <c r="AU22" s="54">
        <v>16</v>
      </c>
      <c r="AV22" s="54">
        <v>22</v>
      </c>
      <c r="AW22" s="54">
        <v>23</v>
      </c>
      <c r="AX22" s="54">
        <v>19</v>
      </c>
      <c r="AY22" s="54">
        <v>9</v>
      </c>
      <c r="AZ22" s="54">
        <v>16</v>
      </c>
      <c r="BA22" s="54">
        <v>7</v>
      </c>
      <c r="BB22" s="54">
        <v>5</v>
      </c>
      <c r="BC22" s="54">
        <v>10</v>
      </c>
      <c r="BD22" s="54">
        <v>2</v>
      </c>
      <c r="BE22" s="54">
        <v>23</v>
      </c>
      <c r="BF22" s="54">
        <v>15</v>
      </c>
      <c r="BG22" s="54">
        <v>14</v>
      </c>
      <c r="BH22" s="54">
        <v>22</v>
      </c>
      <c r="BI22" s="54">
        <v>5</v>
      </c>
      <c r="BJ22" s="54">
        <v>23</v>
      </c>
      <c r="BK22" s="54">
        <v>18</v>
      </c>
      <c r="BL22" s="54">
        <v>20</v>
      </c>
      <c r="BM22" s="54">
        <v>17</v>
      </c>
      <c r="BN22" s="54">
        <v>21</v>
      </c>
      <c r="BO22" s="54">
        <v>11</v>
      </c>
      <c r="BP22" s="54">
        <v>4</v>
      </c>
      <c r="BQ22" s="54">
        <v>5</v>
      </c>
      <c r="BR22" s="54">
        <v>14</v>
      </c>
      <c r="BS22" s="54">
        <v>7</v>
      </c>
      <c r="BT22" s="54">
        <v>17</v>
      </c>
      <c r="BU22" s="54">
        <v>15</v>
      </c>
      <c r="BV22" s="54">
        <v>12</v>
      </c>
      <c r="BW22" s="54">
        <v>17</v>
      </c>
      <c r="BX22" s="54">
        <v>11</v>
      </c>
      <c r="BY22" s="54">
        <v>18</v>
      </c>
      <c r="BZ22" s="54">
        <v>4</v>
      </c>
      <c r="CA22" s="54">
        <v>15</v>
      </c>
      <c r="CB22" s="54">
        <v>23</v>
      </c>
      <c r="CC22" s="54">
        <v>22</v>
      </c>
      <c r="CD22" s="54">
        <v>2</v>
      </c>
      <c r="CE22" s="54">
        <v>22</v>
      </c>
      <c r="CF22" s="54">
        <v>15</v>
      </c>
      <c r="CG22" s="54">
        <v>17</v>
      </c>
      <c r="CH22" s="54">
        <v>6</v>
      </c>
      <c r="CI22" s="54">
        <v>5</v>
      </c>
      <c r="CJ22" s="54">
        <v>18</v>
      </c>
      <c r="CK22" s="54">
        <v>19</v>
      </c>
      <c r="CL22" s="54">
        <v>14</v>
      </c>
      <c r="CM22" s="54">
        <v>15</v>
      </c>
      <c r="CN22" s="54">
        <v>14</v>
      </c>
      <c r="CO22" s="54">
        <v>7</v>
      </c>
      <c r="CP22" s="54">
        <v>3</v>
      </c>
      <c r="CQ22" s="54">
        <v>23</v>
      </c>
      <c r="CR22" s="54">
        <v>3</v>
      </c>
      <c r="CS22" s="54">
        <v>18</v>
      </c>
      <c r="CT22" s="54">
        <v>17</v>
      </c>
      <c r="CU22" s="54">
        <v>5</v>
      </c>
      <c r="CV22" s="54">
        <v>16</v>
      </c>
      <c r="CW22" s="54">
        <v>4</v>
      </c>
      <c r="CX22" s="54">
        <v>17</v>
      </c>
      <c r="CY22" s="54">
        <v>6</v>
      </c>
      <c r="CZ22" s="54">
        <v>16</v>
      </c>
      <c r="DA22" s="54">
        <v>22</v>
      </c>
      <c r="DB22" s="54">
        <v>5</v>
      </c>
      <c r="DC22" s="54">
        <v>9</v>
      </c>
      <c r="DD22" s="54">
        <v>6</v>
      </c>
      <c r="DE22" s="54">
        <v>7</v>
      </c>
      <c r="DF22" s="54">
        <v>7</v>
      </c>
      <c r="DG22" s="54">
        <v>2</v>
      </c>
      <c r="DH22" s="54">
        <v>15</v>
      </c>
      <c r="DI22" s="54">
        <v>6</v>
      </c>
      <c r="DJ22" s="54">
        <v>5</v>
      </c>
      <c r="DK22" s="54">
        <v>20</v>
      </c>
      <c r="DL22" s="54">
        <v>7</v>
      </c>
      <c r="DM22" s="54">
        <v>5</v>
      </c>
      <c r="DN22" s="54">
        <v>13</v>
      </c>
      <c r="DO22" s="54">
        <v>18</v>
      </c>
      <c r="DP22" s="54">
        <v>22</v>
      </c>
      <c r="DQ22" s="54">
        <v>13</v>
      </c>
      <c r="DR22" s="54">
        <v>23</v>
      </c>
      <c r="DS22" s="54">
        <v>4</v>
      </c>
      <c r="DT22" s="54">
        <v>13</v>
      </c>
      <c r="DU22" s="54">
        <v>22</v>
      </c>
      <c r="DV22" s="54">
        <v>15</v>
      </c>
      <c r="DW22" s="54">
        <v>5</v>
      </c>
      <c r="DX22" s="54">
        <v>21</v>
      </c>
      <c r="DY22" s="54">
        <v>4</v>
      </c>
      <c r="DZ22" s="54">
        <v>22</v>
      </c>
      <c r="EA22" s="54">
        <v>20</v>
      </c>
      <c r="EB22" s="54">
        <v>10</v>
      </c>
      <c r="EC22" s="54">
        <v>14</v>
      </c>
      <c r="ED22" s="54">
        <v>21</v>
      </c>
      <c r="EE22" s="54">
        <v>7</v>
      </c>
      <c r="EF22" s="54">
        <v>23</v>
      </c>
      <c r="EG22" s="54">
        <v>20</v>
      </c>
      <c r="EH22" s="54">
        <v>23</v>
      </c>
      <c r="EI22" s="54">
        <v>7</v>
      </c>
      <c r="EJ22" s="54">
        <v>10</v>
      </c>
      <c r="EK22" s="54">
        <v>12</v>
      </c>
      <c r="EL22" s="54">
        <v>18</v>
      </c>
      <c r="EM22" s="54">
        <v>8</v>
      </c>
      <c r="EN22" s="54">
        <v>23</v>
      </c>
      <c r="EO22" s="54">
        <v>14</v>
      </c>
      <c r="EP22" s="54">
        <v>7</v>
      </c>
      <c r="EQ22" s="54">
        <v>21</v>
      </c>
      <c r="ER22" s="54">
        <v>23</v>
      </c>
      <c r="ES22" s="54">
        <v>23</v>
      </c>
      <c r="ET22" s="54">
        <v>8</v>
      </c>
      <c r="EU22" s="54">
        <v>19</v>
      </c>
      <c r="EV22" s="54">
        <v>12</v>
      </c>
      <c r="EW22" s="54">
        <v>22</v>
      </c>
      <c r="EX22" s="54">
        <v>1</v>
      </c>
      <c r="EY22" s="54">
        <v>6</v>
      </c>
      <c r="EZ22" s="54">
        <v>16</v>
      </c>
      <c r="FA22" s="54">
        <v>4</v>
      </c>
      <c r="FB22" s="54">
        <v>19</v>
      </c>
      <c r="FC22" s="54">
        <v>1</v>
      </c>
      <c r="FD22" s="54">
        <v>15</v>
      </c>
      <c r="FE22" s="54">
        <v>11</v>
      </c>
      <c r="FF22" s="54">
        <v>8</v>
      </c>
      <c r="FG22" s="54">
        <v>11</v>
      </c>
      <c r="FH22" s="54">
        <v>21</v>
      </c>
      <c r="FI22" s="54">
        <v>17</v>
      </c>
      <c r="FJ22" s="54">
        <v>16</v>
      </c>
      <c r="FK22" s="54">
        <v>10</v>
      </c>
      <c r="FL22" s="54">
        <v>5</v>
      </c>
      <c r="FM22" s="54">
        <v>16</v>
      </c>
      <c r="FN22" s="54">
        <v>12</v>
      </c>
      <c r="FO22" s="54">
        <v>8</v>
      </c>
      <c r="FP22" s="54">
        <v>18</v>
      </c>
      <c r="FQ22" s="54">
        <v>3</v>
      </c>
      <c r="FR22" s="54">
        <v>22</v>
      </c>
      <c r="FS22" s="54">
        <v>3</v>
      </c>
      <c r="FT22" s="54">
        <v>4</v>
      </c>
      <c r="FU22" s="54">
        <v>13</v>
      </c>
      <c r="FV22" s="54">
        <v>7</v>
      </c>
      <c r="FW22" s="54">
        <v>3</v>
      </c>
      <c r="FX22" s="54">
        <v>22</v>
      </c>
      <c r="FY22" s="54">
        <v>7</v>
      </c>
      <c r="FZ22" s="54">
        <v>20</v>
      </c>
      <c r="GA22" s="54">
        <v>22</v>
      </c>
      <c r="GB22" s="54">
        <v>20</v>
      </c>
      <c r="GC22" s="54">
        <v>4</v>
      </c>
      <c r="GD22" s="54">
        <v>5</v>
      </c>
      <c r="GE22" s="54">
        <v>18</v>
      </c>
      <c r="GF22" s="54">
        <v>19</v>
      </c>
      <c r="GG22" s="54">
        <v>7</v>
      </c>
      <c r="GH22" s="54">
        <v>16</v>
      </c>
      <c r="GI22" s="54"/>
      <c r="GJ22" s="47"/>
      <c r="GK22" s="80">
        <f>COUNTIF($A22:$GH22,1)</f>
        <v>3</v>
      </c>
      <c r="GL22" s="80">
        <f>COUNTIF($A22:$GH22,2)</f>
        <v>5</v>
      </c>
      <c r="GM22" s="80">
        <f>COUNTIF($A22:$GH22,3)</f>
        <v>6</v>
      </c>
      <c r="GN22" s="80">
        <f>COUNTIF($A22:$GH22,4)</f>
        <v>10</v>
      </c>
      <c r="GO22" s="104">
        <f>COUNTIF($A22:$GH22,5)</f>
        <v>14</v>
      </c>
      <c r="GP22" s="80">
        <f>COUNTIF($A22:$GH22,6)</f>
        <v>10</v>
      </c>
      <c r="GQ22" s="79">
        <f>COUNTIF($A22:$GH22,7)</f>
        <v>13</v>
      </c>
      <c r="GR22" s="80">
        <f>COUNTIF($A22:$GH22,8)</f>
        <v>5</v>
      </c>
      <c r="GS22" s="80">
        <f>COUNTIF($A22:$GH22,9)</f>
        <v>2</v>
      </c>
      <c r="GT22" s="80">
        <f>COUNTIF($A22:$GH22,10)</f>
        <v>6</v>
      </c>
      <c r="GU22" s="80">
        <f>COUNTIF($A22:$GH22,11)</f>
        <v>5</v>
      </c>
      <c r="GV22" s="80">
        <f>COUNTIF($A22:$GH22,12)</f>
        <v>7</v>
      </c>
      <c r="GW22" s="80">
        <f>COUNTIF($A22:$GH22,13)</f>
        <v>5</v>
      </c>
      <c r="GX22" s="80">
        <f>COUNTIF($A22:$GH22,14)</f>
        <v>7</v>
      </c>
      <c r="GY22" s="80">
        <f>COUNTIF($A22:$GH22,15)</f>
        <v>8</v>
      </c>
      <c r="GZ22" s="80">
        <f>COUNTIF($A22:$GH22,16)</f>
        <v>10</v>
      </c>
      <c r="HA22" s="80">
        <f>COUNTIF($A22:$G22,17)</f>
        <v>1</v>
      </c>
      <c r="HB22" s="80">
        <f>COUNTIF($A22:$GH22,18)</f>
        <v>10</v>
      </c>
      <c r="HC22" s="80">
        <f>COUNTIF($A22:$GH22,19)</f>
        <v>10</v>
      </c>
      <c r="HD22" s="80">
        <f>COUNTIF($A22:$GH22,20)</f>
        <v>10</v>
      </c>
      <c r="HE22" s="80">
        <f>COUNTIF($A22:$GH22,21)</f>
        <v>7</v>
      </c>
      <c r="HF22" s="104">
        <f>COUNTIF($A22:$GH22,22)</f>
        <v>14</v>
      </c>
      <c r="HG22" s="101">
        <f>COUNTIF($A22:$GH22,23)</f>
        <v>12</v>
      </c>
      <c r="HH22" s="54"/>
      <c r="HI22" s="54"/>
      <c r="HJ22" s="70">
        <v>5</v>
      </c>
      <c r="HK22" s="102">
        <v>5</v>
      </c>
      <c r="HL22" s="102">
        <v>22</v>
      </c>
      <c r="HM22" s="65">
        <v>7</v>
      </c>
      <c r="HN22" s="65"/>
      <c r="HO22" s="78">
        <v>23</v>
      </c>
      <c r="HP22" s="78"/>
      <c r="HQ22" s="78"/>
      <c r="HT22" s="33"/>
    </row>
    <row r="23" spans="1:228" s="36" customFormat="1" ht="11.25" x14ac:dyDescent="0.2">
      <c r="A23" s="54">
        <v>2</v>
      </c>
      <c r="B23" s="54">
        <v>16</v>
      </c>
      <c r="C23" s="54">
        <v>22</v>
      </c>
      <c r="D23" s="54">
        <v>17</v>
      </c>
      <c r="E23" s="54">
        <v>15</v>
      </c>
      <c r="F23" s="54">
        <v>21</v>
      </c>
      <c r="G23" s="54">
        <v>7</v>
      </c>
      <c r="H23" s="54">
        <v>11</v>
      </c>
      <c r="I23" s="54">
        <v>3</v>
      </c>
      <c r="J23" s="54">
        <v>22</v>
      </c>
      <c r="K23" s="54">
        <v>12</v>
      </c>
      <c r="L23" s="54">
        <v>5</v>
      </c>
      <c r="M23" s="54">
        <v>12</v>
      </c>
      <c r="N23" s="54">
        <v>2</v>
      </c>
      <c r="O23" s="54">
        <v>12</v>
      </c>
      <c r="P23" s="54">
        <v>13</v>
      </c>
      <c r="Q23" s="54">
        <v>6</v>
      </c>
      <c r="R23" s="54">
        <v>3</v>
      </c>
      <c r="S23" s="54">
        <v>8</v>
      </c>
      <c r="T23" s="54">
        <v>7</v>
      </c>
      <c r="U23" s="54">
        <v>9</v>
      </c>
      <c r="V23" s="54">
        <v>8</v>
      </c>
      <c r="W23" s="54">
        <v>23</v>
      </c>
      <c r="X23" s="54">
        <v>23</v>
      </c>
      <c r="Y23" s="54">
        <v>18</v>
      </c>
      <c r="Z23" s="54">
        <v>23</v>
      </c>
      <c r="AA23" s="54">
        <v>6</v>
      </c>
      <c r="AB23" s="54">
        <v>19</v>
      </c>
      <c r="AC23" s="54">
        <v>15</v>
      </c>
      <c r="AD23" s="54">
        <v>11</v>
      </c>
      <c r="AE23" s="54">
        <v>11</v>
      </c>
      <c r="AF23" s="54">
        <v>8</v>
      </c>
      <c r="AG23" s="54">
        <v>5</v>
      </c>
      <c r="AH23" s="54">
        <v>15</v>
      </c>
      <c r="AI23" s="54">
        <v>7</v>
      </c>
      <c r="AJ23" s="54">
        <v>7</v>
      </c>
      <c r="AK23" s="54">
        <v>22</v>
      </c>
      <c r="AL23" s="54">
        <v>3</v>
      </c>
      <c r="AM23" s="54">
        <v>21</v>
      </c>
      <c r="AN23" s="54">
        <v>13</v>
      </c>
      <c r="AO23" s="54">
        <v>21</v>
      </c>
      <c r="AP23" s="54">
        <v>22</v>
      </c>
      <c r="AQ23" s="54">
        <v>23</v>
      </c>
      <c r="AR23" s="54">
        <v>23</v>
      </c>
      <c r="AS23" s="54">
        <v>7</v>
      </c>
      <c r="AT23" s="54">
        <v>5</v>
      </c>
      <c r="AU23" s="54">
        <v>21</v>
      </c>
      <c r="AV23" s="54">
        <v>23</v>
      </c>
      <c r="AW23" s="54">
        <v>5</v>
      </c>
      <c r="AX23" s="54">
        <v>23</v>
      </c>
      <c r="AY23" s="54">
        <v>22</v>
      </c>
      <c r="AZ23" s="54">
        <v>17</v>
      </c>
      <c r="BA23" s="54">
        <v>8</v>
      </c>
      <c r="BB23" s="54">
        <v>2</v>
      </c>
      <c r="BC23" s="54">
        <v>22</v>
      </c>
      <c r="BD23" s="54">
        <v>12</v>
      </c>
      <c r="BE23" s="54">
        <v>11</v>
      </c>
      <c r="BF23" s="54">
        <v>12</v>
      </c>
      <c r="BG23" s="54">
        <v>19</v>
      </c>
      <c r="BH23" s="54">
        <v>20</v>
      </c>
      <c r="BI23" s="54">
        <v>11</v>
      </c>
      <c r="BJ23" s="54">
        <v>21</v>
      </c>
      <c r="BK23" s="54">
        <v>20</v>
      </c>
      <c r="BL23" s="54">
        <v>15</v>
      </c>
      <c r="BM23" s="54">
        <v>23</v>
      </c>
      <c r="BN23" s="54">
        <v>12</v>
      </c>
      <c r="BO23" s="54">
        <v>5</v>
      </c>
      <c r="BP23" s="54">
        <v>13</v>
      </c>
      <c r="BQ23" s="54">
        <v>12</v>
      </c>
      <c r="BR23" s="54">
        <v>15</v>
      </c>
      <c r="BS23" s="54">
        <v>17</v>
      </c>
      <c r="BT23" s="54">
        <v>12</v>
      </c>
      <c r="BU23" s="54">
        <v>6</v>
      </c>
      <c r="BV23" s="54">
        <v>22</v>
      </c>
      <c r="BW23" s="54">
        <v>7</v>
      </c>
      <c r="BX23" s="54">
        <v>2</v>
      </c>
      <c r="BY23" s="54">
        <v>12</v>
      </c>
      <c r="BZ23" s="54">
        <v>15</v>
      </c>
      <c r="CA23" s="54">
        <v>17</v>
      </c>
      <c r="CB23" s="54">
        <v>12</v>
      </c>
      <c r="CC23" s="54">
        <v>12</v>
      </c>
      <c r="CD23" s="54">
        <v>23</v>
      </c>
      <c r="CE23" s="54">
        <v>16</v>
      </c>
      <c r="CF23" s="54">
        <v>13</v>
      </c>
      <c r="CG23" s="54">
        <v>7</v>
      </c>
      <c r="CH23" s="54">
        <v>2</v>
      </c>
      <c r="CI23" s="54">
        <v>2</v>
      </c>
      <c r="CJ23" s="54">
        <v>8</v>
      </c>
      <c r="CK23" s="54">
        <v>17</v>
      </c>
      <c r="CL23" s="54">
        <v>12</v>
      </c>
      <c r="CM23" s="54">
        <v>13</v>
      </c>
      <c r="CN23" s="54">
        <v>9</v>
      </c>
      <c r="CO23" s="54">
        <v>14</v>
      </c>
      <c r="CP23" s="54">
        <v>11</v>
      </c>
      <c r="CQ23" s="54">
        <v>21</v>
      </c>
      <c r="CR23" s="54">
        <v>9</v>
      </c>
      <c r="CS23" s="54">
        <v>17</v>
      </c>
      <c r="CT23" s="54">
        <v>3</v>
      </c>
      <c r="CU23" s="54">
        <v>15</v>
      </c>
      <c r="CV23" s="54">
        <v>10</v>
      </c>
      <c r="CW23" s="54">
        <v>20</v>
      </c>
      <c r="CX23" s="54">
        <v>20</v>
      </c>
      <c r="CY23" s="54">
        <v>4</v>
      </c>
      <c r="CZ23" s="54">
        <v>23</v>
      </c>
      <c r="DA23" s="54">
        <v>23</v>
      </c>
      <c r="DB23" s="54">
        <v>21</v>
      </c>
      <c r="DC23" s="54">
        <v>20</v>
      </c>
      <c r="DD23" s="54">
        <v>17</v>
      </c>
      <c r="DE23" s="54">
        <v>20</v>
      </c>
      <c r="DF23" s="54">
        <v>20</v>
      </c>
      <c r="DG23" s="54">
        <v>18</v>
      </c>
      <c r="DH23" s="54">
        <v>2</v>
      </c>
      <c r="DI23" s="54">
        <v>20</v>
      </c>
      <c r="DJ23" s="54">
        <v>12</v>
      </c>
      <c r="DK23" s="54">
        <v>12</v>
      </c>
      <c r="DL23" s="54">
        <v>18</v>
      </c>
      <c r="DM23" s="54">
        <v>12</v>
      </c>
      <c r="DN23" s="54">
        <v>20</v>
      </c>
      <c r="DO23" s="54">
        <v>8</v>
      </c>
      <c r="DP23" s="54">
        <v>4</v>
      </c>
      <c r="DQ23" s="54">
        <v>22</v>
      </c>
      <c r="DR23" s="54">
        <v>22</v>
      </c>
      <c r="DS23" s="54">
        <v>8</v>
      </c>
      <c r="DT23" s="54">
        <v>6</v>
      </c>
      <c r="DU23" s="54">
        <v>18</v>
      </c>
      <c r="DV23" s="54">
        <v>6</v>
      </c>
      <c r="DW23" s="54">
        <v>13</v>
      </c>
      <c r="DX23" s="54">
        <v>19</v>
      </c>
      <c r="DY23" s="54">
        <v>17</v>
      </c>
      <c r="DZ23" s="54">
        <v>13</v>
      </c>
      <c r="EA23" s="54">
        <v>23</v>
      </c>
      <c r="EB23" s="54">
        <v>21</v>
      </c>
      <c r="EC23" s="54">
        <v>13</v>
      </c>
      <c r="ED23" s="54">
        <v>5</v>
      </c>
      <c r="EE23" s="54">
        <v>13</v>
      </c>
      <c r="EF23" s="54">
        <v>5</v>
      </c>
      <c r="EG23" s="54">
        <v>23</v>
      </c>
      <c r="EH23" s="54">
        <v>5</v>
      </c>
      <c r="EI23" s="54">
        <v>22</v>
      </c>
      <c r="EJ23" s="54">
        <v>13</v>
      </c>
      <c r="EK23" s="54">
        <v>6</v>
      </c>
      <c r="EL23" s="54">
        <v>4</v>
      </c>
      <c r="EM23" s="54">
        <v>1</v>
      </c>
      <c r="EN23" s="54">
        <v>19</v>
      </c>
      <c r="EO23" s="54">
        <v>19</v>
      </c>
      <c r="EP23" s="54">
        <v>9</v>
      </c>
      <c r="EQ23" s="54">
        <v>4</v>
      </c>
      <c r="ER23" s="54">
        <v>13</v>
      </c>
      <c r="ES23" s="54">
        <v>14</v>
      </c>
      <c r="ET23" s="54">
        <v>15</v>
      </c>
      <c r="EU23" s="54">
        <v>20</v>
      </c>
      <c r="EV23" s="54">
        <v>23</v>
      </c>
      <c r="EW23" s="54">
        <v>14</v>
      </c>
      <c r="EX23" s="54">
        <v>20</v>
      </c>
      <c r="EY23" s="54">
        <v>2</v>
      </c>
      <c r="EZ23" s="54">
        <v>22</v>
      </c>
      <c r="FA23" s="54">
        <v>5</v>
      </c>
      <c r="FB23" s="54">
        <v>21</v>
      </c>
      <c r="FC23" s="54">
        <v>23</v>
      </c>
      <c r="FD23" s="54">
        <v>2</v>
      </c>
      <c r="FE23" s="54">
        <v>13</v>
      </c>
      <c r="FF23" s="54">
        <v>15</v>
      </c>
      <c r="FG23" s="54">
        <v>14</v>
      </c>
      <c r="FH23" s="54">
        <v>19</v>
      </c>
      <c r="FI23" s="54">
        <v>18</v>
      </c>
      <c r="FJ23" s="54">
        <v>5</v>
      </c>
      <c r="FK23" s="54">
        <v>18</v>
      </c>
      <c r="FL23" s="54">
        <v>22</v>
      </c>
      <c r="FM23" s="54">
        <v>18</v>
      </c>
      <c r="FN23" s="54">
        <v>23</v>
      </c>
      <c r="FO23" s="54">
        <v>22</v>
      </c>
      <c r="FP23" s="54">
        <v>22</v>
      </c>
      <c r="FQ23" s="54">
        <v>17</v>
      </c>
      <c r="FR23" s="54">
        <v>7</v>
      </c>
      <c r="FS23" s="54">
        <v>2</v>
      </c>
      <c r="FT23" s="54">
        <v>15</v>
      </c>
      <c r="FU23" s="54">
        <v>7</v>
      </c>
      <c r="FV23" s="54">
        <v>13</v>
      </c>
      <c r="FW23" s="54">
        <v>17</v>
      </c>
      <c r="FX23" s="54">
        <v>12</v>
      </c>
      <c r="FY23" s="54">
        <v>12</v>
      </c>
      <c r="FZ23" s="54">
        <v>18</v>
      </c>
      <c r="GA23" s="54">
        <v>15</v>
      </c>
      <c r="GB23" s="54">
        <v>13</v>
      </c>
      <c r="GC23" s="54">
        <v>18</v>
      </c>
      <c r="GD23" s="54">
        <v>7</v>
      </c>
      <c r="GE23" s="54">
        <v>20</v>
      </c>
      <c r="GF23" s="54">
        <v>12</v>
      </c>
      <c r="GG23" s="54">
        <v>20</v>
      </c>
      <c r="GH23" s="54">
        <v>15</v>
      </c>
      <c r="GI23" s="54"/>
      <c r="GJ23" s="47"/>
      <c r="GK23" s="80">
        <f>COUNTIF($A23:$GH23,1)</f>
        <v>1</v>
      </c>
      <c r="GL23" s="80">
        <f>COUNTIF($A23:$GH23,2)</f>
        <v>10</v>
      </c>
      <c r="GM23" s="80">
        <f>COUNTIF($A23:$GH23,3)</f>
        <v>4</v>
      </c>
      <c r="GN23" s="80">
        <f>COUNTIF($A23:$GH23,4)</f>
        <v>4</v>
      </c>
      <c r="GO23" s="80">
        <f>COUNTIF($A23:$GH23,5)</f>
        <v>10</v>
      </c>
      <c r="GP23" s="80">
        <f>COUNTIF($A23:$GH23,6)</f>
        <v>6</v>
      </c>
      <c r="GQ23" s="80">
        <f>COUNTIF($A23:$GH23,7)</f>
        <v>10</v>
      </c>
      <c r="GR23" s="80">
        <f>COUNTIF($A23:$GH23,8)</f>
        <v>7</v>
      </c>
      <c r="GS23" s="80">
        <f>COUNTIF($A23:$GH23,9)</f>
        <v>4</v>
      </c>
      <c r="GT23" s="80">
        <f>COUNTIF($A23:$GH23,10)</f>
        <v>1</v>
      </c>
      <c r="GU23" s="80">
        <f>COUNTIF($A23:$GH23,11)</f>
        <v>6</v>
      </c>
      <c r="GV23" s="104">
        <f>COUNTIF($A23:$GH23,12)</f>
        <v>18</v>
      </c>
      <c r="GW23" s="101">
        <f>COUNTIF($A23:$GH23,13)</f>
        <v>14</v>
      </c>
      <c r="GX23" s="80">
        <f>COUNTIF($A23:$GH23,14)</f>
        <v>4</v>
      </c>
      <c r="GY23" s="80">
        <f>COUNTIF($A23:$GH23,15)</f>
        <v>12</v>
      </c>
      <c r="GZ23" s="80">
        <f>COUNTIF($A23:$GH23,16)</f>
        <v>2</v>
      </c>
      <c r="HA23" s="80">
        <f>COUNTIF($A23:$G23,17)</f>
        <v>1</v>
      </c>
      <c r="HB23" s="80">
        <f>COUNTIF($A23:$GH23,18)</f>
        <v>9</v>
      </c>
      <c r="HC23" s="80">
        <f>COUNTIF($A23:$GH23,19)</f>
        <v>6</v>
      </c>
      <c r="HD23" s="80">
        <f>COUNTIF($A23:$GH23,20)</f>
        <v>13</v>
      </c>
      <c r="HE23" s="80">
        <f>COUNTIF($A23:$GH23,21)</f>
        <v>9</v>
      </c>
      <c r="HF23" s="80">
        <f>COUNTIF($A23:$GH23,22)</f>
        <v>14</v>
      </c>
      <c r="HG23" s="79">
        <f>COUNTIF($A23:$GH23,23)</f>
        <v>16</v>
      </c>
      <c r="HH23" s="54"/>
      <c r="HI23" s="54"/>
      <c r="HJ23" s="70">
        <v>12</v>
      </c>
      <c r="HK23" s="102">
        <v>12</v>
      </c>
      <c r="HL23" s="102"/>
      <c r="HM23" s="65">
        <v>23</v>
      </c>
      <c r="HN23" s="77"/>
      <c r="HO23" s="78">
        <v>13</v>
      </c>
      <c r="HP23" s="78"/>
      <c r="HQ23" s="78"/>
      <c r="HR23" s="43"/>
      <c r="HT23" s="33"/>
    </row>
    <row r="24" spans="1:228" s="36" customFormat="1" ht="11.25" x14ac:dyDescent="0.2">
      <c r="A24" s="54">
        <v>18</v>
      </c>
      <c r="B24" s="54">
        <v>15</v>
      </c>
      <c r="C24" s="54">
        <v>16</v>
      </c>
      <c r="D24" s="54">
        <v>18</v>
      </c>
      <c r="E24" s="54">
        <v>6</v>
      </c>
      <c r="F24" s="54">
        <v>19</v>
      </c>
      <c r="G24" s="54">
        <v>21</v>
      </c>
      <c r="H24" s="54">
        <v>22</v>
      </c>
      <c r="I24" s="54">
        <v>22</v>
      </c>
      <c r="J24" s="54">
        <v>23</v>
      </c>
      <c r="K24" s="54">
        <v>14</v>
      </c>
      <c r="L24" s="54">
        <v>18</v>
      </c>
      <c r="M24" s="54">
        <v>7</v>
      </c>
      <c r="N24" s="54">
        <v>8</v>
      </c>
      <c r="O24" s="54">
        <v>13</v>
      </c>
      <c r="P24" s="54">
        <v>9</v>
      </c>
      <c r="Q24" s="54">
        <v>22</v>
      </c>
      <c r="R24" s="54">
        <v>13</v>
      </c>
      <c r="S24" s="54">
        <v>14</v>
      </c>
      <c r="T24" s="54">
        <v>9</v>
      </c>
      <c r="U24" s="54">
        <v>3</v>
      </c>
      <c r="V24" s="54">
        <v>13</v>
      </c>
      <c r="W24" s="54">
        <v>3</v>
      </c>
      <c r="X24" s="54">
        <v>21</v>
      </c>
      <c r="Y24" s="54">
        <v>23</v>
      </c>
      <c r="Z24" s="54">
        <v>21</v>
      </c>
      <c r="AA24" s="54">
        <v>18</v>
      </c>
      <c r="AB24" s="54">
        <v>9</v>
      </c>
      <c r="AC24" s="54">
        <v>17</v>
      </c>
      <c r="AD24" s="54">
        <v>21</v>
      </c>
      <c r="AE24" s="54">
        <v>23</v>
      </c>
      <c r="AF24" s="54">
        <v>10</v>
      </c>
      <c r="AG24" s="54">
        <v>12</v>
      </c>
      <c r="AH24" s="54">
        <v>7</v>
      </c>
      <c r="AI24" s="54">
        <v>13</v>
      </c>
      <c r="AJ24" s="54">
        <v>13</v>
      </c>
      <c r="AK24" s="54">
        <v>14</v>
      </c>
      <c r="AL24" s="54">
        <v>13</v>
      </c>
      <c r="AM24" s="54">
        <v>8</v>
      </c>
      <c r="AN24" s="54">
        <v>18</v>
      </c>
      <c r="AO24" s="54">
        <v>23</v>
      </c>
      <c r="AP24" s="54">
        <v>2</v>
      </c>
      <c r="AQ24" s="54">
        <v>20</v>
      </c>
      <c r="AR24" s="54">
        <v>18</v>
      </c>
      <c r="AS24" s="54">
        <v>20</v>
      </c>
      <c r="AT24" s="54">
        <v>20</v>
      </c>
      <c r="AU24" s="54">
        <v>15</v>
      </c>
      <c r="AV24" s="54">
        <v>19</v>
      </c>
      <c r="AW24" s="54">
        <v>15</v>
      </c>
      <c r="AX24" s="54">
        <v>3</v>
      </c>
      <c r="AY24" s="54">
        <v>13</v>
      </c>
      <c r="AZ24" s="54">
        <v>2</v>
      </c>
      <c r="BA24" s="54">
        <v>13</v>
      </c>
      <c r="BB24" s="54">
        <v>13</v>
      </c>
      <c r="BC24" s="54">
        <v>14</v>
      </c>
      <c r="BD24" s="54">
        <v>21</v>
      </c>
      <c r="BE24" s="54">
        <v>19</v>
      </c>
      <c r="BF24" s="54">
        <v>8</v>
      </c>
      <c r="BG24" s="54">
        <v>21</v>
      </c>
      <c r="BH24" s="54">
        <v>19</v>
      </c>
      <c r="BI24" s="54">
        <v>12</v>
      </c>
      <c r="BJ24" s="54">
        <v>4</v>
      </c>
      <c r="BK24" s="54">
        <v>15</v>
      </c>
      <c r="BL24" s="54">
        <v>5</v>
      </c>
      <c r="BM24" s="54">
        <v>9</v>
      </c>
      <c r="BN24" s="54">
        <v>19</v>
      </c>
      <c r="BO24" s="54">
        <v>12</v>
      </c>
      <c r="BP24" s="54">
        <v>19</v>
      </c>
      <c r="BQ24" s="54">
        <v>7</v>
      </c>
      <c r="BR24" s="54">
        <v>7</v>
      </c>
      <c r="BS24" s="54">
        <v>15</v>
      </c>
      <c r="BT24" s="54">
        <v>13</v>
      </c>
      <c r="BU24" s="54">
        <v>8</v>
      </c>
      <c r="BV24" s="54">
        <v>2</v>
      </c>
      <c r="BW24" s="54">
        <v>20</v>
      </c>
      <c r="BX24" s="54">
        <v>20</v>
      </c>
      <c r="BY24" s="54">
        <v>6</v>
      </c>
      <c r="BZ24" s="54">
        <v>12</v>
      </c>
      <c r="CA24" s="54">
        <v>13</v>
      </c>
      <c r="CB24" s="54">
        <v>4</v>
      </c>
      <c r="CC24" s="54">
        <v>11</v>
      </c>
      <c r="CD24" s="54">
        <v>17</v>
      </c>
      <c r="CE24" s="54">
        <v>21</v>
      </c>
      <c r="CF24" s="54">
        <v>12</v>
      </c>
      <c r="CG24" s="54">
        <v>16</v>
      </c>
      <c r="CH24" s="54">
        <v>15</v>
      </c>
      <c r="CI24" s="54">
        <v>12</v>
      </c>
      <c r="CJ24" s="54">
        <v>13</v>
      </c>
      <c r="CK24" s="54">
        <v>11</v>
      </c>
      <c r="CL24" s="54">
        <v>23</v>
      </c>
      <c r="CM24" s="54">
        <v>10</v>
      </c>
      <c r="CN24" s="54">
        <v>13</v>
      </c>
      <c r="CO24" s="54">
        <v>2</v>
      </c>
      <c r="CP24" s="54">
        <v>19</v>
      </c>
      <c r="CQ24" s="54">
        <v>7</v>
      </c>
      <c r="CR24" s="54">
        <v>13</v>
      </c>
      <c r="CS24" s="54">
        <v>5</v>
      </c>
      <c r="CT24" s="54">
        <v>18</v>
      </c>
      <c r="CU24" s="54">
        <v>9</v>
      </c>
      <c r="CV24" s="54">
        <v>18</v>
      </c>
      <c r="CW24" s="54">
        <v>18</v>
      </c>
      <c r="CX24" s="54">
        <v>15</v>
      </c>
      <c r="CY24" s="54">
        <v>20</v>
      </c>
      <c r="CZ24" s="54">
        <v>3</v>
      </c>
      <c r="DA24" s="54">
        <v>21</v>
      </c>
      <c r="DB24" s="54">
        <v>10</v>
      </c>
      <c r="DC24" s="54">
        <v>11</v>
      </c>
      <c r="DD24" s="54">
        <v>5</v>
      </c>
      <c r="DE24" s="54">
        <v>3</v>
      </c>
      <c r="DF24" s="54">
        <v>13</v>
      </c>
      <c r="DG24" s="54">
        <v>3</v>
      </c>
      <c r="DH24" s="54">
        <v>8</v>
      </c>
      <c r="DI24" s="54">
        <v>5</v>
      </c>
      <c r="DJ24" s="54">
        <v>23</v>
      </c>
      <c r="DK24" s="54">
        <v>14</v>
      </c>
      <c r="DL24" s="54">
        <v>2</v>
      </c>
      <c r="DM24" s="54">
        <v>22</v>
      </c>
      <c r="DN24" s="54">
        <v>8</v>
      </c>
      <c r="DO24" s="54">
        <v>15</v>
      </c>
      <c r="DP24" s="54">
        <v>20</v>
      </c>
      <c r="DQ24" s="54">
        <v>5</v>
      </c>
      <c r="DR24" s="54">
        <v>20</v>
      </c>
      <c r="DS24" s="54">
        <v>17</v>
      </c>
      <c r="DT24" s="54">
        <v>8</v>
      </c>
      <c r="DU24" s="54">
        <v>8</v>
      </c>
      <c r="DV24" s="54">
        <v>20</v>
      </c>
      <c r="DW24" s="54">
        <v>20</v>
      </c>
      <c r="DX24" s="54">
        <v>23</v>
      </c>
      <c r="DY24" s="54">
        <v>1</v>
      </c>
      <c r="DZ24" s="54">
        <v>23</v>
      </c>
      <c r="EA24" s="54">
        <v>21</v>
      </c>
      <c r="EB24" s="54">
        <v>23</v>
      </c>
      <c r="EC24" s="54">
        <v>11</v>
      </c>
      <c r="ED24" s="54">
        <v>16</v>
      </c>
      <c r="EE24" s="54">
        <v>12</v>
      </c>
      <c r="EF24" s="54">
        <v>18</v>
      </c>
      <c r="EG24" s="54">
        <v>18</v>
      </c>
      <c r="EH24" s="54">
        <v>13</v>
      </c>
      <c r="EI24" s="54">
        <v>23</v>
      </c>
      <c r="EJ24" s="54">
        <v>11</v>
      </c>
      <c r="EK24" s="54">
        <v>18</v>
      </c>
      <c r="EL24" s="54">
        <v>12</v>
      </c>
      <c r="EM24" s="54">
        <v>17</v>
      </c>
      <c r="EN24" s="54">
        <v>12</v>
      </c>
      <c r="EO24" s="54">
        <v>11</v>
      </c>
      <c r="EP24" s="54">
        <v>16</v>
      </c>
      <c r="EQ24" s="54">
        <v>12</v>
      </c>
      <c r="ER24" s="54">
        <v>20</v>
      </c>
      <c r="ES24" s="54">
        <v>16</v>
      </c>
      <c r="ET24" s="54">
        <v>23</v>
      </c>
      <c r="EU24" s="54">
        <v>23</v>
      </c>
      <c r="EV24" s="54">
        <v>21</v>
      </c>
      <c r="EW24" s="54">
        <v>10</v>
      </c>
      <c r="EX24" s="54">
        <v>8</v>
      </c>
      <c r="EY24" s="54">
        <v>12</v>
      </c>
      <c r="EZ24" s="54">
        <v>12</v>
      </c>
      <c r="FA24" s="54">
        <v>16</v>
      </c>
      <c r="FB24" s="54">
        <v>12</v>
      </c>
      <c r="FC24" s="54">
        <v>18</v>
      </c>
      <c r="FD24" s="54">
        <v>13</v>
      </c>
      <c r="FE24" s="54">
        <v>2</v>
      </c>
      <c r="FF24" s="54">
        <v>5</v>
      </c>
      <c r="FG24" s="54">
        <v>17</v>
      </c>
      <c r="FH24" s="54">
        <v>1</v>
      </c>
      <c r="FI24" s="54">
        <v>12</v>
      </c>
      <c r="FJ24" s="54">
        <v>7</v>
      </c>
      <c r="FK24" s="54">
        <v>14</v>
      </c>
      <c r="FL24" s="54">
        <v>20</v>
      </c>
      <c r="FM24" s="54">
        <v>3</v>
      </c>
      <c r="FN24" s="54">
        <v>21</v>
      </c>
      <c r="FO24" s="54">
        <v>18</v>
      </c>
      <c r="FP24" s="54">
        <v>10</v>
      </c>
      <c r="FQ24" s="54">
        <v>16</v>
      </c>
      <c r="FR24" s="54">
        <v>8</v>
      </c>
      <c r="FS24" s="54">
        <v>22</v>
      </c>
      <c r="FT24" s="54">
        <v>7</v>
      </c>
      <c r="FU24" s="54">
        <v>6</v>
      </c>
      <c r="FV24" s="54">
        <v>22</v>
      </c>
      <c r="FW24" s="54">
        <v>22</v>
      </c>
      <c r="FX24" s="54">
        <v>17</v>
      </c>
      <c r="FY24" s="54">
        <v>17</v>
      </c>
      <c r="FZ24" s="54">
        <v>17</v>
      </c>
      <c r="GA24" s="54">
        <v>13</v>
      </c>
      <c r="GB24" s="54">
        <v>15</v>
      </c>
      <c r="GC24" s="54">
        <v>16</v>
      </c>
      <c r="GD24" s="54">
        <v>22</v>
      </c>
      <c r="GE24" s="54">
        <v>22</v>
      </c>
      <c r="GF24" s="54">
        <v>23</v>
      </c>
      <c r="GG24" s="54">
        <v>6</v>
      </c>
      <c r="GH24" s="54">
        <v>13</v>
      </c>
      <c r="GI24" s="54"/>
      <c r="GJ24" s="47"/>
      <c r="GK24" s="80">
        <f>COUNTIF($A24:$GH24,1)</f>
        <v>2</v>
      </c>
      <c r="GL24" s="80">
        <f>COUNTIF($A24:$GH24,2)</f>
        <v>6</v>
      </c>
      <c r="GM24" s="80">
        <f>COUNTIF($A24:$GH24,3)</f>
        <v>7</v>
      </c>
      <c r="GN24" s="80">
        <f>COUNTIF($A24:$GH24,4)</f>
        <v>2</v>
      </c>
      <c r="GO24" s="80">
        <f>COUNTIF($A24:$GH24,5)</f>
        <v>6</v>
      </c>
      <c r="GP24" s="80">
        <f>COUNTIF($A24:$GH24,6)</f>
        <v>4</v>
      </c>
      <c r="GQ24" s="80">
        <f>COUNTIF($A24:$GH24,7)</f>
        <v>7</v>
      </c>
      <c r="GR24" s="80">
        <f>COUNTIF($A24:$GH24,8)</f>
        <v>10</v>
      </c>
      <c r="GS24" s="80">
        <f>COUNTIF($A24:$GH24,9)</f>
        <v>5</v>
      </c>
      <c r="GT24" s="80">
        <f>COUNTIF($A24:$GH24,10)</f>
        <v>5</v>
      </c>
      <c r="GU24" s="80">
        <f>COUNTIF($A24:$GH24,11)</f>
        <v>6</v>
      </c>
      <c r="GV24" s="101">
        <f>COUNTIF($A24:$GH24,12)</f>
        <v>14</v>
      </c>
      <c r="GW24" s="104">
        <f>COUNTIF($A24:$GH24,13)</f>
        <v>19</v>
      </c>
      <c r="GX24" s="80">
        <f>COUNTIF($A24:$GH24,14)</f>
        <v>6</v>
      </c>
      <c r="GY24" s="80">
        <f>COUNTIF($A24:$GH24,15)</f>
        <v>9</v>
      </c>
      <c r="GZ24" s="80">
        <f>COUNTIF($A24:$GH24,16)</f>
        <v>8</v>
      </c>
      <c r="HA24" s="80">
        <f>COUNTIF($A24:$G24,17)</f>
        <v>0</v>
      </c>
      <c r="HB24" s="79">
        <f>COUNTIF($A24:$GH24,18)</f>
        <v>14</v>
      </c>
      <c r="HC24" s="80">
        <f>COUNTIF($A24:$GH24,19)</f>
        <v>7</v>
      </c>
      <c r="HD24" s="80">
        <f>COUNTIF($A24:$GH24,20)</f>
        <v>12</v>
      </c>
      <c r="HE24" s="80">
        <f>COUNTIF($A24:$GH24,21)</f>
        <v>11</v>
      </c>
      <c r="HF24" s="80">
        <f>COUNTIF($A24:$GH24,22)</f>
        <v>9</v>
      </c>
      <c r="HG24" s="101">
        <f>COUNTIF($A24:$GH24,23)</f>
        <v>13</v>
      </c>
      <c r="HH24" s="54"/>
      <c r="HI24" s="54"/>
      <c r="HJ24" s="70">
        <v>18</v>
      </c>
      <c r="HK24" s="102">
        <v>13</v>
      </c>
      <c r="HL24" s="102"/>
      <c r="HM24" s="65">
        <v>18</v>
      </c>
      <c r="HN24" s="77"/>
      <c r="HO24" s="78">
        <v>12</v>
      </c>
      <c r="HP24" s="78">
        <v>23</v>
      </c>
      <c r="HQ24" s="78"/>
      <c r="HT24" s="33"/>
    </row>
    <row r="25" spans="1:228" s="7" customFormat="1" x14ac:dyDescent="0.25">
      <c r="A25" s="54">
        <v>1</v>
      </c>
      <c r="B25" s="54">
        <v>2</v>
      </c>
      <c r="C25" s="54">
        <v>23</v>
      </c>
      <c r="D25" s="54">
        <v>12</v>
      </c>
      <c r="E25" s="54">
        <v>16</v>
      </c>
      <c r="F25" s="54">
        <v>23</v>
      </c>
      <c r="G25" s="54">
        <v>23</v>
      </c>
      <c r="H25" s="54">
        <v>19</v>
      </c>
      <c r="I25" s="54">
        <v>1</v>
      </c>
      <c r="J25" s="54">
        <v>8</v>
      </c>
      <c r="K25" s="54">
        <v>4</v>
      </c>
      <c r="L25" s="54">
        <v>4</v>
      </c>
      <c r="M25" s="54">
        <v>1</v>
      </c>
      <c r="N25" s="54">
        <v>1</v>
      </c>
      <c r="O25" s="54">
        <v>19</v>
      </c>
      <c r="P25" s="54">
        <v>15</v>
      </c>
      <c r="Q25" s="54">
        <v>13</v>
      </c>
      <c r="R25" s="54">
        <v>7</v>
      </c>
      <c r="S25" s="54">
        <v>20</v>
      </c>
      <c r="T25" s="54">
        <v>21</v>
      </c>
      <c r="U25" s="54">
        <v>13</v>
      </c>
      <c r="V25" s="54">
        <v>17</v>
      </c>
      <c r="W25" s="54">
        <v>12</v>
      </c>
      <c r="X25" s="54">
        <v>5</v>
      </c>
      <c r="Y25" s="54">
        <v>13</v>
      </c>
      <c r="Z25" s="54">
        <v>18</v>
      </c>
      <c r="AA25" s="54">
        <v>22</v>
      </c>
      <c r="AB25" s="54">
        <v>21</v>
      </c>
      <c r="AC25" s="54">
        <v>20</v>
      </c>
      <c r="AD25" s="54">
        <v>8</v>
      </c>
      <c r="AE25" s="54">
        <v>22</v>
      </c>
      <c r="AF25" s="54">
        <v>22</v>
      </c>
      <c r="AG25" s="54">
        <v>21</v>
      </c>
      <c r="AH25" s="54">
        <v>18</v>
      </c>
      <c r="AI25" s="54">
        <v>12</v>
      </c>
      <c r="AJ25" s="54">
        <v>18</v>
      </c>
      <c r="AK25" s="54">
        <v>2</v>
      </c>
      <c r="AL25" s="54">
        <v>18</v>
      </c>
      <c r="AM25" s="54">
        <v>20</v>
      </c>
      <c r="AN25" s="54">
        <v>12</v>
      </c>
      <c r="AO25" s="54">
        <v>5</v>
      </c>
      <c r="AP25" s="54">
        <v>21</v>
      </c>
      <c r="AQ25" s="54">
        <v>5</v>
      </c>
      <c r="AR25" s="54">
        <v>21</v>
      </c>
      <c r="AS25" s="54">
        <v>17</v>
      </c>
      <c r="AT25" s="54">
        <v>23</v>
      </c>
      <c r="AU25" s="54">
        <v>23</v>
      </c>
      <c r="AV25" s="54">
        <v>10</v>
      </c>
      <c r="AW25" s="54">
        <v>3</v>
      </c>
      <c r="AX25" s="54">
        <v>8</v>
      </c>
      <c r="AY25" s="54">
        <v>20</v>
      </c>
      <c r="AZ25" s="54">
        <v>15</v>
      </c>
      <c r="BA25" s="54">
        <v>22</v>
      </c>
      <c r="BB25" s="54">
        <v>17</v>
      </c>
      <c r="BC25" s="54">
        <v>8</v>
      </c>
      <c r="BD25" s="54">
        <v>16</v>
      </c>
      <c r="BE25" s="54">
        <v>21</v>
      </c>
      <c r="BF25" s="54">
        <v>22</v>
      </c>
      <c r="BG25" s="54">
        <v>23</v>
      </c>
      <c r="BH25" s="54">
        <v>21</v>
      </c>
      <c r="BI25" s="54">
        <v>15</v>
      </c>
      <c r="BJ25" s="54">
        <v>20</v>
      </c>
      <c r="BK25" s="54">
        <v>12</v>
      </c>
      <c r="BL25" s="54">
        <v>16</v>
      </c>
      <c r="BM25" s="54">
        <v>4</v>
      </c>
      <c r="BN25" s="54">
        <v>23</v>
      </c>
      <c r="BO25" s="54">
        <v>2</v>
      </c>
      <c r="BP25" s="54">
        <v>12</v>
      </c>
      <c r="BQ25" s="54">
        <v>18</v>
      </c>
      <c r="BR25" s="54">
        <v>20</v>
      </c>
      <c r="BS25" s="54">
        <v>20</v>
      </c>
      <c r="BT25" s="54">
        <v>2</v>
      </c>
      <c r="BU25" s="54">
        <v>17</v>
      </c>
      <c r="BV25" s="54">
        <v>16</v>
      </c>
      <c r="BW25" s="54">
        <v>12</v>
      </c>
      <c r="BX25" s="54">
        <v>12</v>
      </c>
      <c r="BY25" s="54">
        <v>8</v>
      </c>
      <c r="BZ25" s="54">
        <v>2</v>
      </c>
      <c r="CA25" s="54">
        <v>20</v>
      </c>
      <c r="CB25" s="54">
        <v>5</v>
      </c>
      <c r="CC25" s="54">
        <v>20</v>
      </c>
      <c r="CD25" s="54">
        <v>1</v>
      </c>
      <c r="CE25" s="54">
        <v>19</v>
      </c>
      <c r="CF25" s="54">
        <v>8</v>
      </c>
      <c r="CG25" s="54">
        <v>20</v>
      </c>
      <c r="CH25" s="54">
        <v>12</v>
      </c>
      <c r="CI25" s="54">
        <v>15</v>
      </c>
      <c r="CJ25" s="54">
        <v>22</v>
      </c>
      <c r="CK25" s="54">
        <v>12</v>
      </c>
      <c r="CL25" s="54">
        <v>19</v>
      </c>
      <c r="CM25" s="54">
        <v>21</v>
      </c>
      <c r="CN25" s="54">
        <v>11</v>
      </c>
      <c r="CO25" s="54">
        <v>9</v>
      </c>
      <c r="CP25" s="54">
        <v>16</v>
      </c>
      <c r="CQ25" s="54">
        <v>16</v>
      </c>
      <c r="CR25" s="54">
        <v>2</v>
      </c>
      <c r="CS25" s="54">
        <v>13</v>
      </c>
      <c r="CT25" s="54">
        <v>20</v>
      </c>
      <c r="CU25" s="54">
        <v>23</v>
      </c>
      <c r="CV25" s="54">
        <v>8</v>
      </c>
      <c r="CW25" s="54">
        <v>12</v>
      </c>
      <c r="CX25" s="54">
        <v>6</v>
      </c>
      <c r="CY25" s="54">
        <v>17</v>
      </c>
      <c r="CZ25" s="54">
        <v>14</v>
      </c>
      <c r="DA25" s="54">
        <v>19</v>
      </c>
      <c r="DB25" s="54">
        <v>15</v>
      </c>
      <c r="DC25" s="54">
        <v>13</v>
      </c>
      <c r="DD25" s="54">
        <v>8</v>
      </c>
      <c r="DE25" s="54">
        <v>17</v>
      </c>
      <c r="DF25" s="54">
        <v>12</v>
      </c>
      <c r="DG25" s="54">
        <v>20</v>
      </c>
      <c r="DH25" s="54">
        <v>13</v>
      </c>
      <c r="DI25" s="54">
        <v>12</v>
      </c>
      <c r="DJ25" s="54">
        <v>21</v>
      </c>
      <c r="DK25" s="54">
        <v>4</v>
      </c>
      <c r="DL25" s="54">
        <v>12</v>
      </c>
      <c r="DM25" s="54">
        <v>15</v>
      </c>
      <c r="DN25" s="54">
        <v>1</v>
      </c>
      <c r="DO25" s="54">
        <v>1</v>
      </c>
      <c r="DP25" s="54">
        <v>12</v>
      </c>
      <c r="DQ25" s="54">
        <v>15</v>
      </c>
      <c r="DR25" s="54">
        <v>1</v>
      </c>
      <c r="DS25" s="54">
        <v>22</v>
      </c>
      <c r="DT25" s="54">
        <v>18</v>
      </c>
      <c r="DU25" s="54">
        <v>12</v>
      </c>
      <c r="DV25" s="54">
        <v>17</v>
      </c>
      <c r="DW25" s="54">
        <v>8</v>
      </c>
      <c r="DX25" s="54">
        <v>2</v>
      </c>
      <c r="DY25" s="54">
        <v>22</v>
      </c>
      <c r="DZ25" s="54">
        <v>12</v>
      </c>
      <c r="EA25" s="54">
        <v>19</v>
      </c>
      <c r="EB25" s="54">
        <v>19</v>
      </c>
      <c r="EC25" s="54">
        <v>19</v>
      </c>
      <c r="ED25" s="54">
        <v>20</v>
      </c>
      <c r="EE25" s="54">
        <v>23</v>
      </c>
      <c r="EF25" s="54">
        <v>15</v>
      </c>
      <c r="EG25" s="54">
        <v>13</v>
      </c>
      <c r="EH25" s="54">
        <v>15</v>
      </c>
      <c r="EI25" s="54">
        <v>16</v>
      </c>
      <c r="EJ25" s="54">
        <v>19</v>
      </c>
      <c r="EK25" s="54">
        <v>8</v>
      </c>
      <c r="EL25" s="54">
        <v>20</v>
      </c>
      <c r="EM25" s="54">
        <v>6</v>
      </c>
      <c r="EN25" s="54">
        <v>13</v>
      </c>
      <c r="EO25" s="54">
        <v>22</v>
      </c>
      <c r="EP25" s="54">
        <v>8</v>
      </c>
      <c r="EQ25" s="54">
        <v>19</v>
      </c>
      <c r="ER25" s="54">
        <v>17</v>
      </c>
      <c r="ES25" s="54">
        <v>20</v>
      </c>
      <c r="ET25" s="54">
        <v>22</v>
      </c>
      <c r="EU25" s="54">
        <v>22</v>
      </c>
      <c r="EV25" s="54">
        <v>10</v>
      </c>
      <c r="EW25" s="54">
        <v>18</v>
      </c>
      <c r="EX25" s="54">
        <v>22</v>
      </c>
      <c r="EY25" s="54">
        <v>20</v>
      </c>
      <c r="EZ25" s="54">
        <v>14</v>
      </c>
      <c r="FA25" s="54">
        <v>9</v>
      </c>
      <c r="FB25" s="54">
        <v>11</v>
      </c>
      <c r="FC25" s="54">
        <v>6</v>
      </c>
      <c r="FD25" s="54">
        <v>17</v>
      </c>
      <c r="FE25" s="54">
        <v>15</v>
      </c>
      <c r="FF25" s="54">
        <v>7</v>
      </c>
      <c r="FG25" s="54">
        <v>7</v>
      </c>
      <c r="FH25" s="54">
        <v>22</v>
      </c>
      <c r="FI25" s="54">
        <v>16</v>
      </c>
      <c r="FJ25" s="54">
        <v>22</v>
      </c>
      <c r="FK25" s="54">
        <v>19</v>
      </c>
      <c r="FL25" s="54">
        <v>16</v>
      </c>
      <c r="FM25" s="54">
        <v>22</v>
      </c>
      <c r="FN25" s="54">
        <v>4</v>
      </c>
      <c r="FO25" s="54">
        <v>12</v>
      </c>
      <c r="FP25" s="54">
        <v>12</v>
      </c>
      <c r="FQ25" s="54">
        <v>2</v>
      </c>
      <c r="FR25" s="54">
        <v>12</v>
      </c>
      <c r="FS25" s="54">
        <v>12</v>
      </c>
      <c r="FT25" s="54">
        <v>12</v>
      </c>
      <c r="FU25" s="54">
        <v>20</v>
      </c>
      <c r="FV25" s="54">
        <v>8</v>
      </c>
      <c r="FW25" s="54">
        <v>20</v>
      </c>
      <c r="FX25" s="54">
        <v>7</v>
      </c>
      <c r="FY25" s="54">
        <v>5</v>
      </c>
      <c r="FZ25" s="54">
        <v>22</v>
      </c>
      <c r="GA25" s="54">
        <v>2</v>
      </c>
      <c r="GB25" s="54">
        <v>22</v>
      </c>
      <c r="GC25" s="54">
        <v>20</v>
      </c>
      <c r="GD25" s="54">
        <v>12</v>
      </c>
      <c r="GE25" s="54">
        <v>12</v>
      </c>
      <c r="GF25" s="54">
        <v>21</v>
      </c>
      <c r="GG25" s="54">
        <v>12</v>
      </c>
      <c r="GH25" s="54">
        <v>20</v>
      </c>
      <c r="GI25" s="54"/>
      <c r="GJ25" s="47"/>
      <c r="GK25" s="80">
        <f>COUNTIF($A25:$GH25,1)</f>
        <v>8</v>
      </c>
      <c r="GL25" s="80">
        <f>COUNTIF($A25:$GH25,2)</f>
        <v>9</v>
      </c>
      <c r="GM25" s="80">
        <f>COUNTIF($A25:$GH25,3)</f>
        <v>1</v>
      </c>
      <c r="GN25" s="80">
        <f>COUNTIF($A25:$GH25,4)</f>
        <v>5</v>
      </c>
      <c r="GO25" s="80">
        <f>COUNTIF($A25:$GH25,5)</f>
        <v>5</v>
      </c>
      <c r="GP25" s="80">
        <f>COUNTIF($A25:$GH25,6)</f>
        <v>3</v>
      </c>
      <c r="GQ25" s="80">
        <f>COUNTIF($A25:$GH25,7)</f>
        <v>4</v>
      </c>
      <c r="GR25" s="80">
        <f>COUNTIF($A25:$GH25,8)</f>
        <v>12</v>
      </c>
      <c r="GS25" s="80">
        <f>COUNTIF($A25:$GH25,9)</f>
        <v>2</v>
      </c>
      <c r="GT25" s="80">
        <f>COUNTIF($A25:$GH25,10)</f>
        <v>2</v>
      </c>
      <c r="GU25" s="80">
        <f>COUNTIF($A25:$GH25,11)</f>
        <v>2</v>
      </c>
      <c r="GV25" s="104">
        <f>COUNTIF($A25:$GH25,12)</f>
        <v>25</v>
      </c>
      <c r="GW25" s="80">
        <f>COUNTIF($A25:$GH25,13)</f>
        <v>8</v>
      </c>
      <c r="GX25" s="80">
        <f>COUNTIF($A25:$GH25,14)</f>
        <v>2</v>
      </c>
      <c r="GY25" s="80">
        <f>COUNTIF($A25:$GH25,15)</f>
        <v>10</v>
      </c>
      <c r="GZ25" s="80">
        <f>COUNTIF($A25:$GH25,16)</f>
        <v>9</v>
      </c>
      <c r="HA25" s="80">
        <f>COUNTIF($A25:$G25,17)</f>
        <v>0</v>
      </c>
      <c r="HB25" s="80">
        <f>COUNTIF($A25:$GH25,18)</f>
        <v>7</v>
      </c>
      <c r="HC25" s="80">
        <f>COUNTIF($A25:$GH25,19)</f>
        <v>11</v>
      </c>
      <c r="HD25" s="79">
        <f>COUNTIF($A25:$GH25,20)</f>
        <v>20</v>
      </c>
      <c r="HE25" s="80">
        <f>COUNTIF($A25:$GH25,21)</f>
        <v>10</v>
      </c>
      <c r="HF25" s="101">
        <f>COUNTIF($A25:$GH25,22)</f>
        <v>17</v>
      </c>
      <c r="HG25" s="80">
        <f>COUNTIF($A25:$GH25,23)</f>
        <v>9</v>
      </c>
      <c r="HH25" s="54"/>
      <c r="HI25" s="54"/>
      <c r="HJ25" s="70">
        <v>20</v>
      </c>
      <c r="HK25" s="102">
        <v>12</v>
      </c>
      <c r="HL25" s="102"/>
      <c r="HM25" s="65">
        <v>20</v>
      </c>
      <c r="HN25" s="77"/>
      <c r="HO25" s="78">
        <v>22</v>
      </c>
      <c r="HP25" s="78"/>
      <c r="HQ25" s="78"/>
    </row>
    <row r="26" spans="1:228" s="7" customFormat="1" x14ac:dyDescent="0.25">
      <c r="A26" s="54">
        <v>20</v>
      </c>
      <c r="B26" s="54">
        <v>23</v>
      </c>
      <c r="C26" s="54">
        <v>11</v>
      </c>
      <c r="D26" s="54">
        <v>22</v>
      </c>
      <c r="E26" s="54">
        <v>19</v>
      </c>
      <c r="F26" s="54">
        <v>22</v>
      </c>
      <c r="G26" s="54">
        <v>19</v>
      </c>
      <c r="H26" s="54">
        <v>18</v>
      </c>
      <c r="I26" s="54">
        <v>13</v>
      </c>
      <c r="J26" s="54">
        <v>20</v>
      </c>
      <c r="K26" s="54">
        <v>17</v>
      </c>
      <c r="L26" s="54">
        <v>6</v>
      </c>
      <c r="M26" s="54">
        <v>15</v>
      </c>
      <c r="N26" s="54">
        <v>14</v>
      </c>
      <c r="O26" s="54">
        <v>7</v>
      </c>
      <c r="P26" s="54">
        <v>22</v>
      </c>
      <c r="Q26" s="54">
        <v>12</v>
      </c>
      <c r="R26" s="54">
        <v>12</v>
      </c>
      <c r="S26" s="54">
        <v>16</v>
      </c>
      <c r="T26" s="54">
        <v>13</v>
      </c>
      <c r="U26" s="54">
        <v>22</v>
      </c>
      <c r="V26" s="54">
        <v>18</v>
      </c>
      <c r="W26" s="54">
        <v>5</v>
      </c>
      <c r="X26" s="54">
        <v>18</v>
      </c>
      <c r="Y26" s="54">
        <v>11</v>
      </c>
      <c r="Z26" s="54">
        <v>22</v>
      </c>
      <c r="AA26" s="54">
        <v>13</v>
      </c>
      <c r="AB26" s="54">
        <v>17</v>
      </c>
      <c r="AC26" s="54">
        <v>12</v>
      </c>
      <c r="AD26" s="54">
        <v>19</v>
      </c>
      <c r="AE26" s="54">
        <v>17</v>
      </c>
      <c r="AF26" s="54">
        <v>12</v>
      </c>
      <c r="AG26" s="54">
        <v>18</v>
      </c>
      <c r="AH26" s="54">
        <v>12</v>
      </c>
      <c r="AI26" s="54">
        <v>20</v>
      </c>
      <c r="AJ26" s="54">
        <v>12</v>
      </c>
      <c r="AK26" s="54">
        <v>16</v>
      </c>
      <c r="AL26" s="54">
        <v>12</v>
      </c>
      <c r="AM26" s="54">
        <v>12</v>
      </c>
      <c r="AN26" s="54">
        <v>22</v>
      </c>
      <c r="AO26" s="54">
        <v>11</v>
      </c>
      <c r="AP26" s="54">
        <v>23</v>
      </c>
      <c r="AQ26" s="54">
        <v>11</v>
      </c>
      <c r="AR26" s="54">
        <v>12</v>
      </c>
      <c r="AS26" s="54">
        <v>18</v>
      </c>
      <c r="AT26" s="54">
        <v>19</v>
      </c>
      <c r="AU26" s="54">
        <v>20</v>
      </c>
      <c r="AV26" s="54">
        <v>12</v>
      </c>
      <c r="AW26" s="54">
        <v>12</v>
      </c>
      <c r="AX26" s="54">
        <v>13</v>
      </c>
      <c r="AY26" s="54">
        <v>1</v>
      </c>
      <c r="AZ26" s="54">
        <v>22</v>
      </c>
      <c r="BA26" s="54">
        <v>12</v>
      </c>
      <c r="BB26" s="54">
        <v>12</v>
      </c>
      <c r="BC26" s="54">
        <v>3</v>
      </c>
      <c r="BD26" s="54">
        <v>14</v>
      </c>
      <c r="BE26" s="54">
        <v>15</v>
      </c>
      <c r="BF26" s="54">
        <v>13</v>
      </c>
      <c r="BG26" s="54">
        <v>12</v>
      </c>
      <c r="BH26" s="54">
        <v>23</v>
      </c>
      <c r="BI26" s="54">
        <v>17</v>
      </c>
      <c r="BJ26" s="54">
        <v>18</v>
      </c>
      <c r="BK26" s="54">
        <v>13</v>
      </c>
      <c r="BL26" s="54">
        <v>22</v>
      </c>
      <c r="BM26" s="54">
        <v>7</v>
      </c>
      <c r="BN26" s="54">
        <v>8</v>
      </c>
      <c r="BO26" s="54">
        <v>22</v>
      </c>
      <c r="BP26" s="54">
        <v>11</v>
      </c>
      <c r="BQ26" s="54">
        <v>17</v>
      </c>
      <c r="BR26" s="54">
        <v>18</v>
      </c>
      <c r="BS26" s="54">
        <v>12</v>
      </c>
      <c r="BT26" s="54">
        <v>15</v>
      </c>
      <c r="BU26" s="54">
        <v>18</v>
      </c>
      <c r="BV26" s="54">
        <v>18</v>
      </c>
      <c r="BW26" s="54">
        <v>18</v>
      </c>
      <c r="BX26" s="54">
        <v>15</v>
      </c>
      <c r="BY26" s="54">
        <v>1</v>
      </c>
      <c r="BZ26" s="54">
        <v>22</v>
      </c>
      <c r="CA26" s="54">
        <v>18</v>
      </c>
      <c r="CB26" s="54">
        <v>18</v>
      </c>
      <c r="CC26" s="54">
        <v>4</v>
      </c>
      <c r="CD26" s="54">
        <v>15</v>
      </c>
      <c r="CE26" s="54">
        <v>1</v>
      </c>
      <c r="CF26" s="54">
        <v>20</v>
      </c>
      <c r="CG26" s="54">
        <v>2</v>
      </c>
      <c r="CH26" s="54">
        <v>17</v>
      </c>
      <c r="CI26" s="54">
        <v>17</v>
      </c>
      <c r="CJ26" s="54">
        <v>1</v>
      </c>
      <c r="CK26" s="54">
        <v>14</v>
      </c>
      <c r="CL26" s="54">
        <v>21</v>
      </c>
      <c r="CM26" s="54">
        <v>12</v>
      </c>
      <c r="CN26" s="54">
        <v>19</v>
      </c>
      <c r="CO26" s="54">
        <v>15</v>
      </c>
      <c r="CP26" s="54">
        <v>9</v>
      </c>
      <c r="CQ26" s="54">
        <v>13</v>
      </c>
      <c r="CR26" s="54">
        <v>16</v>
      </c>
      <c r="CS26" s="54">
        <v>15</v>
      </c>
      <c r="CT26" s="54">
        <v>2</v>
      </c>
      <c r="CU26" s="54">
        <v>13</v>
      </c>
      <c r="CV26" s="54">
        <v>1</v>
      </c>
      <c r="CW26" s="54">
        <v>1</v>
      </c>
      <c r="CX26" s="54">
        <v>22</v>
      </c>
      <c r="CY26" s="54">
        <v>12</v>
      </c>
      <c r="CZ26" s="54">
        <v>10</v>
      </c>
      <c r="DA26" s="54">
        <v>3</v>
      </c>
      <c r="DB26" s="54">
        <v>19</v>
      </c>
      <c r="DC26" s="54">
        <v>19</v>
      </c>
      <c r="DD26" s="54">
        <v>15</v>
      </c>
      <c r="DE26" s="54">
        <v>15</v>
      </c>
      <c r="DF26" s="54">
        <v>17</v>
      </c>
      <c r="DG26" s="54">
        <v>6</v>
      </c>
      <c r="DH26" s="54">
        <v>6</v>
      </c>
      <c r="DI26" s="54">
        <v>17</v>
      </c>
      <c r="DJ26" s="54">
        <v>11</v>
      </c>
      <c r="DK26" s="54">
        <v>16</v>
      </c>
      <c r="DL26" s="54">
        <v>15</v>
      </c>
      <c r="DM26" s="54">
        <v>18</v>
      </c>
      <c r="DN26" s="54">
        <v>22</v>
      </c>
      <c r="DO26" s="54">
        <v>17</v>
      </c>
      <c r="DP26" s="54">
        <v>6</v>
      </c>
      <c r="DQ26" s="54">
        <v>12</v>
      </c>
      <c r="DR26" s="54">
        <v>8</v>
      </c>
      <c r="DS26" s="54">
        <v>12</v>
      </c>
      <c r="DT26" s="54">
        <v>12</v>
      </c>
      <c r="DU26" s="54">
        <v>1</v>
      </c>
      <c r="DV26" s="54">
        <v>22</v>
      </c>
      <c r="DW26" s="54">
        <v>22</v>
      </c>
      <c r="DX26" s="54">
        <v>12</v>
      </c>
      <c r="DY26" s="54">
        <v>13</v>
      </c>
      <c r="DZ26" s="54">
        <v>11</v>
      </c>
      <c r="EA26" s="54">
        <v>13</v>
      </c>
      <c r="EB26" s="54">
        <v>13</v>
      </c>
      <c r="EC26" s="54">
        <v>12</v>
      </c>
      <c r="ED26" s="54">
        <v>14</v>
      </c>
      <c r="EE26" s="54">
        <v>3</v>
      </c>
      <c r="EF26" s="54">
        <v>13</v>
      </c>
      <c r="EG26" s="54">
        <v>3</v>
      </c>
      <c r="EH26" s="54">
        <v>17</v>
      </c>
      <c r="EI26" s="54">
        <v>18</v>
      </c>
      <c r="EJ26" s="54">
        <v>21</v>
      </c>
      <c r="EK26" s="54">
        <v>15</v>
      </c>
      <c r="EL26" s="54">
        <v>8</v>
      </c>
      <c r="EM26" s="54">
        <v>20</v>
      </c>
      <c r="EN26" s="54">
        <v>14</v>
      </c>
      <c r="EO26" s="54">
        <v>23</v>
      </c>
      <c r="EP26" s="54">
        <v>17</v>
      </c>
      <c r="EQ26" s="54">
        <v>20</v>
      </c>
      <c r="ER26" s="54">
        <v>8</v>
      </c>
      <c r="ES26" s="54">
        <v>12</v>
      </c>
      <c r="ET26" s="54">
        <v>17</v>
      </c>
      <c r="EU26" s="54">
        <v>12</v>
      </c>
      <c r="EV26" s="54">
        <v>11</v>
      </c>
      <c r="EW26" s="54">
        <v>2</v>
      </c>
      <c r="EX26" s="54">
        <v>6</v>
      </c>
      <c r="EY26" s="54">
        <v>15</v>
      </c>
      <c r="EZ26" s="54">
        <v>19</v>
      </c>
      <c r="FA26" s="54">
        <v>22</v>
      </c>
      <c r="FB26" s="54">
        <v>23</v>
      </c>
      <c r="FC26" s="54">
        <v>17</v>
      </c>
      <c r="FD26" s="54">
        <v>5</v>
      </c>
      <c r="FE26" s="54">
        <v>12</v>
      </c>
      <c r="FF26" s="54">
        <v>13</v>
      </c>
      <c r="FG26" s="54">
        <v>22</v>
      </c>
      <c r="FH26" s="54">
        <v>14</v>
      </c>
      <c r="FI26" s="54">
        <v>6</v>
      </c>
      <c r="FJ26" s="54">
        <v>12</v>
      </c>
      <c r="FK26" s="54">
        <v>11</v>
      </c>
      <c r="FL26" s="54">
        <v>12</v>
      </c>
      <c r="FM26" s="54">
        <v>20</v>
      </c>
      <c r="FN26" s="54">
        <v>17</v>
      </c>
      <c r="FO26" s="54">
        <v>13</v>
      </c>
      <c r="FP26" s="54">
        <v>13</v>
      </c>
      <c r="FQ26" s="54">
        <v>20</v>
      </c>
      <c r="FR26" s="54">
        <v>15</v>
      </c>
      <c r="FS26" s="54">
        <v>15</v>
      </c>
      <c r="FT26" s="54">
        <v>8</v>
      </c>
      <c r="FU26" s="54">
        <v>12</v>
      </c>
      <c r="FV26" s="54">
        <v>20</v>
      </c>
      <c r="FW26" s="54">
        <v>14</v>
      </c>
      <c r="FX26" s="54">
        <v>18</v>
      </c>
      <c r="FY26" s="54">
        <v>2</v>
      </c>
      <c r="FZ26" s="54">
        <v>2</v>
      </c>
      <c r="GA26" s="54">
        <v>20</v>
      </c>
      <c r="GB26" s="54">
        <v>5</v>
      </c>
      <c r="GC26" s="54">
        <v>12</v>
      </c>
      <c r="GD26" s="54">
        <v>20</v>
      </c>
      <c r="GE26" s="54">
        <v>15</v>
      </c>
      <c r="GF26" s="54">
        <v>22</v>
      </c>
      <c r="GG26" s="54">
        <v>18</v>
      </c>
      <c r="GH26" s="54">
        <v>18</v>
      </c>
      <c r="GI26" s="54"/>
      <c r="GJ26" s="47"/>
      <c r="GK26" s="80">
        <f>COUNTIF($A26:$GH26,1)</f>
        <v>7</v>
      </c>
      <c r="GL26" s="80">
        <f>COUNTIF($A26:$GH26,2)</f>
        <v>5</v>
      </c>
      <c r="GM26" s="80">
        <f>COUNTIF($A26:$GH26,3)</f>
        <v>4</v>
      </c>
      <c r="GN26" s="80">
        <f>COUNTIF($A26:$GH26,4)</f>
        <v>1</v>
      </c>
      <c r="GO26" s="80">
        <f>COUNTIF($A26:$GH26,5)</f>
        <v>3</v>
      </c>
      <c r="GP26" s="80">
        <f>COUNTIF($A26:$GH26,6)</f>
        <v>6</v>
      </c>
      <c r="GQ26" s="80">
        <f>COUNTIF($A26:$GH26,7)</f>
        <v>2</v>
      </c>
      <c r="GR26" s="80">
        <f>COUNTIF($A26:$GH26,8)</f>
        <v>5</v>
      </c>
      <c r="GS26" s="80">
        <f>COUNTIF($A26:$GH26,9)</f>
        <v>1</v>
      </c>
      <c r="GT26" s="80">
        <f>COUNTIF($A26:$GH26,10)</f>
        <v>1</v>
      </c>
      <c r="GU26" s="80">
        <f>COUNTIF($A26:$GH26,11)</f>
        <v>9</v>
      </c>
      <c r="GV26" s="104">
        <f>COUNTIF($A26:$GH26,12)</f>
        <v>29</v>
      </c>
      <c r="GW26" s="101">
        <f>COUNTIF($A26:$GH26,13)</f>
        <v>15</v>
      </c>
      <c r="GX26" s="80">
        <f>COUNTIF($A26:$GH26,14)</f>
        <v>7</v>
      </c>
      <c r="GY26" s="101">
        <f>COUNTIF($A26:$GH26,15)</f>
        <v>15</v>
      </c>
      <c r="GZ26" s="80">
        <f>COUNTIF($A26:$GH26,16)</f>
        <v>4</v>
      </c>
      <c r="HA26" s="80">
        <f>COUNTIF($A26:$G26,17)</f>
        <v>0</v>
      </c>
      <c r="HB26" s="79">
        <f>COUNTIF($A26:$GH26,18)</f>
        <v>17</v>
      </c>
      <c r="HC26" s="80">
        <f>COUNTIF($A26:$GH26,19)</f>
        <v>8</v>
      </c>
      <c r="HD26" s="80">
        <f>COUNTIF($A26:$GH26,20)</f>
        <v>12</v>
      </c>
      <c r="HE26" s="80">
        <f>COUNTIF($A26:$GH26,21)</f>
        <v>2</v>
      </c>
      <c r="HF26" s="79">
        <f>COUNTIF($A26:$GH26,22)</f>
        <v>17</v>
      </c>
      <c r="HG26" s="80">
        <f>COUNTIF($A26:$GH26,23)</f>
        <v>5</v>
      </c>
      <c r="HH26" s="54"/>
      <c r="HI26" s="54"/>
      <c r="HJ26" s="70">
        <v>22</v>
      </c>
      <c r="HK26" s="102">
        <v>12</v>
      </c>
      <c r="HL26" s="102"/>
      <c r="HM26" s="65">
        <v>18</v>
      </c>
      <c r="HN26" s="77">
        <v>22</v>
      </c>
      <c r="HO26" s="78">
        <v>13</v>
      </c>
      <c r="HP26" s="78">
        <v>15</v>
      </c>
      <c r="HQ26" s="78"/>
    </row>
    <row r="27" spans="1:228" s="7" customFormat="1" x14ac:dyDescent="0.25">
      <c r="A27" s="54">
        <v>15</v>
      </c>
      <c r="B27" s="54">
        <v>11</v>
      </c>
      <c r="C27" s="54">
        <v>17</v>
      </c>
      <c r="D27" s="54">
        <v>8</v>
      </c>
      <c r="E27" s="54">
        <v>11</v>
      </c>
      <c r="F27" s="54">
        <v>11</v>
      </c>
      <c r="G27" s="54">
        <v>6</v>
      </c>
      <c r="H27" s="54">
        <v>23</v>
      </c>
      <c r="I27" s="54">
        <v>2</v>
      </c>
      <c r="J27" s="54">
        <v>18</v>
      </c>
      <c r="K27" s="54">
        <v>6</v>
      </c>
      <c r="L27" s="54">
        <v>7</v>
      </c>
      <c r="M27" s="54">
        <v>4</v>
      </c>
      <c r="N27" s="54">
        <v>22</v>
      </c>
      <c r="O27" s="54">
        <v>22</v>
      </c>
      <c r="P27" s="54">
        <v>16</v>
      </c>
      <c r="Q27" s="54">
        <v>18</v>
      </c>
      <c r="R27" s="54">
        <v>5</v>
      </c>
      <c r="S27" s="54">
        <v>5</v>
      </c>
      <c r="T27" s="54">
        <v>12</v>
      </c>
      <c r="U27" s="54">
        <v>20</v>
      </c>
      <c r="V27" s="54">
        <v>12</v>
      </c>
      <c r="W27" s="54">
        <v>2</v>
      </c>
      <c r="X27" s="54">
        <v>17</v>
      </c>
      <c r="Y27" s="54">
        <v>22</v>
      </c>
      <c r="Z27" s="54">
        <v>20</v>
      </c>
      <c r="AA27" s="54">
        <v>17</v>
      </c>
      <c r="AB27" s="54">
        <v>11</v>
      </c>
      <c r="AC27" s="54">
        <v>18</v>
      </c>
      <c r="AD27" s="54">
        <v>23</v>
      </c>
      <c r="AE27" s="54">
        <v>14</v>
      </c>
      <c r="AF27" s="54">
        <v>16</v>
      </c>
      <c r="AG27" s="54">
        <v>23</v>
      </c>
      <c r="AH27" s="54">
        <v>17</v>
      </c>
      <c r="AI27" s="54">
        <v>22</v>
      </c>
      <c r="AJ27" s="54">
        <v>20</v>
      </c>
      <c r="AK27" s="54">
        <v>3</v>
      </c>
      <c r="AL27" s="54">
        <v>16</v>
      </c>
      <c r="AM27" s="54">
        <v>11</v>
      </c>
      <c r="AN27" s="54">
        <v>8</v>
      </c>
      <c r="AO27" s="54">
        <v>2</v>
      </c>
      <c r="AP27" s="54">
        <v>18</v>
      </c>
      <c r="AQ27" s="54">
        <v>17</v>
      </c>
      <c r="AR27" s="54">
        <v>22</v>
      </c>
      <c r="AS27" s="54">
        <v>12</v>
      </c>
      <c r="AT27" s="54">
        <v>21</v>
      </c>
      <c r="AU27" s="54">
        <v>17</v>
      </c>
      <c r="AV27" s="54">
        <v>18</v>
      </c>
      <c r="AW27" s="54">
        <v>22</v>
      </c>
      <c r="AX27" s="54">
        <v>12</v>
      </c>
      <c r="AY27" s="54">
        <v>21</v>
      </c>
      <c r="AZ27" s="54">
        <v>20</v>
      </c>
      <c r="BA27" s="54">
        <v>20</v>
      </c>
      <c r="BB27" s="54">
        <v>22</v>
      </c>
      <c r="BC27" s="54">
        <v>2</v>
      </c>
      <c r="BD27" s="54">
        <v>15</v>
      </c>
      <c r="BE27" s="54">
        <v>13</v>
      </c>
      <c r="BF27" s="54">
        <v>17</v>
      </c>
      <c r="BG27" s="54">
        <v>5</v>
      </c>
      <c r="BH27" s="54">
        <v>18</v>
      </c>
      <c r="BI27" s="54">
        <v>20</v>
      </c>
      <c r="BJ27" s="54">
        <v>22</v>
      </c>
      <c r="BK27" s="54">
        <v>5</v>
      </c>
      <c r="BL27" s="54">
        <v>18</v>
      </c>
      <c r="BM27" s="54">
        <v>18</v>
      </c>
      <c r="BN27" s="54">
        <v>9</v>
      </c>
      <c r="BO27" s="54">
        <v>13</v>
      </c>
      <c r="BP27" s="54">
        <v>23</v>
      </c>
      <c r="BQ27" s="54">
        <v>13</v>
      </c>
      <c r="BR27" s="54">
        <v>22</v>
      </c>
      <c r="BS27" s="54">
        <v>22</v>
      </c>
      <c r="BT27" s="54">
        <v>20</v>
      </c>
      <c r="BU27" s="54">
        <v>12</v>
      </c>
      <c r="BV27" s="54">
        <v>5</v>
      </c>
      <c r="BW27" s="54">
        <v>2</v>
      </c>
      <c r="BX27" s="54">
        <v>22</v>
      </c>
      <c r="BY27" s="54">
        <v>20</v>
      </c>
      <c r="BZ27" s="54">
        <v>18</v>
      </c>
      <c r="CA27" s="54">
        <v>2</v>
      </c>
      <c r="CB27" s="54">
        <v>19</v>
      </c>
      <c r="CC27" s="54">
        <v>10</v>
      </c>
      <c r="CD27" s="54">
        <v>21</v>
      </c>
      <c r="CE27" s="54">
        <v>20</v>
      </c>
      <c r="CF27" s="54">
        <v>18</v>
      </c>
      <c r="CG27" s="54">
        <v>15</v>
      </c>
      <c r="CH27" s="54">
        <v>18</v>
      </c>
      <c r="CI27" s="54">
        <v>20</v>
      </c>
      <c r="CJ27" s="54">
        <v>12</v>
      </c>
      <c r="CK27" s="54">
        <v>10</v>
      </c>
      <c r="CL27" s="54">
        <v>1</v>
      </c>
      <c r="CM27" s="54">
        <v>19</v>
      </c>
      <c r="CN27" s="54">
        <v>12</v>
      </c>
      <c r="CO27" s="54">
        <v>18</v>
      </c>
      <c r="CP27" s="54">
        <v>21</v>
      </c>
      <c r="CQ27" s="54">
        <v>18</v>
      </c>
      <c r="CR27" s="54">
        <v>18</v>
      </c>
      <c r="CS27" s="54">
        <v>12</v>
      </c>
      <c r="CT27" s="54">
        <v>16</v>
      </c>
      <c r="CU27" s="54">
        <v>19</v>
      </c>
      <c r="CV27" s="54">
        <v>6</v>
      </c>
      <c r="CW27" s="54">
        <v>22</v>
      </c>
      <c r="CX27" s="54">
        <v>12</v>
      </c>
      <c r="CY27" s="54">
        <v>1</v>
      </c>
      <c r="CZ27" s="54">
        <v>19</v>
      </c>
      <c r="DA27" s="54">
        <v>13</v>
      </c>
      <c r="DB27" s="54">
        <v>2</v>
      </c>
      <c r="DC27" s="54">
        <v>12</v>
      </c>
      <c r="DD27" s="54">
        <v>18</v>
      </c>
      <c r="DE27" s="54">
        <v>14</v>
      </c>
      <c r="DF27" s="54">
        <v>18</v>
      </c>
      <c r="DG27" s="54">
        <v>14</v>
      </c>
      <c r="DH27" s="54">
        <v>5</v>
      </c>
      <c r="DI27" s="54">
        <v>2</v>
      </c>
      <c r="DJ27" s="54">
        <v>19</v>
      </c>
      <c r="DK27" s="54">
        <v>18</v>
      </c>
      <c r="DL27" s="54">
        <v>20</v>
      </c>
      <c r="DM27" s="54">
        <v>2</v>
      </c>
      <c r="DN27" s="54">
        <v>12</v>
      </c>
      <c r="DO27" s="54">
        <v>6</v>
      </c>
      <c r="DP27" s="54">
        <v>17</v>
      </c>
      <c r="DQ27" s="54">
        <v>18</v>
      </c>
      <c r="DR27" s="54">
        <v>17</v>
      </c>
      <c r="DS27" s="54">
        <v>18</v>
      </c>
      <c r="DT27" s="54">
        <v>1</v>
      </c>
      <c r="DU27" s="54">
        <v>15</v>
      </c>
      <c r="DV27" s="54">
        <v>13</v>
      </c>
      <c r="DW27" s="54">
        <v>17</v>
      </c>
      <c r="DX27" s="54">
        <v>18</v>
      </c>
      <c r="DY27" s="54">
        <v>6</v>
      </c>
      <c r="DZ27" s="54">
        <v>21</v>
      </c>
      <c r="EA27" s="54">
        <v>12</v>
      </c>
      <c r="EB27" s="54">
        <v>9</v>
      </c>
      <c r="EC27" s="54">
        <v>23</v>
      </c>
      <c r="ED27" s="54">
        <v>12</v>
      </c>
      <c r="EE27" s="54">
        <v>14</v>
      </c>
      <c r="EF27" s="54">
        <v>12</v>
      </c>
      <c r="EG27" s="54">
        <v>16</v>
      </c>
      <c r="EH27" s="54">
        <v>18</v>
      </c>
      <c r="EI27" s="54">
        <v>13</v>
      </c>
      <c r="EJ27" s="54">
        <v>23</v>
      </c>
      <c r="EK27" s="54">
        <v>1</v>
      </c>
      <c r="EL27" s="54">
        <v>1</v>
      </c>
      <c r="EM27" s="54">
        <v>22</v>
      </c>
      <c r="EN27" s="54">
        <v>10</v>
      </c>
      <c r="EO27" s="54">
        <v>21</v>
      </c>
      <c r="EP27" s="54">
        <v>20</v>
      </c>
      <c r="EQ27" s="54">
        <v>3</v>
      </c>
      <c r="ER27" s="54">
        <v>5</v>
      </c>
      <c r="ES27" s="54">
        <v>18</v>
      </c>
      <c r="ET27" s="54">
        <v>13</v>
      </c>
      <c r="EU27" s="54">
        <v>15</v>
      </c>
      <c r="EV27" s="54">
        <v>18</v>
      </c>
      <c r="EW27" s="54">
        <v>17</v>
      </c>
      <c r="EX27" s="54">
        <v>18</v>
      </c>
      <c r="EY27" s="54">
        <v>18</v>
      </c>
      <c r="EZ27" s="54">
        <v>9</v>
      </c>
      <c r="FA27" s="54">
        <v>12</v>
      </c>
      <c r="FB27" s="54">
        <v>15</v>
      </c>
      <c r="FC27" s="54">
        <v>13</v>
      </c>
      <c r="FD27" s="54">
        <v>22</v>
      </c>
      <c r="FE27" s="54">
        <v>7</v>
      </c>
      <c r="FF27" s="54">
        <v>12</v>
      </c>
      <c r="FG27" s="54">
        <v>6</v>
      </c>
      <c r="FH27" s="54">
        <v>10</v>
      </c>
      <c r="FI27" s="54">
        <v>2</v>
      </c>
      <c r="FJ27" s="54">
        <v>3</v>
      </c>
      <c r="FK27" s="54">
        <v>12</v>
      </c>
      <c r="FL27" s="54">
        <v>7</v>
      </c>
      <c r="FM27" s="54">
        <v>12</v>
      </c>
      <c r="FN27" s="54">
        <v>3</v>
      </c>
      <c r="FO27" s="54">
        <v>15</v>
      </c>
      <c r="FP27" s="54">
        <v>15</v>
      </c>
      <c r="FQ27" s="54">
        <v>18</v>
      </c>
      <c r="FR27" s="54">
        <v>20</v>
      </c>
      <c r="FS27" s="54">
        <v>18</v>
      </c>
      <c r="FT27" s="54">
        <v>20</v>
      </c>
      <c r="FU27" s="54">
        <v>17</v>
      </c>
      <c r="FV27" s="54">
        <v>12</v>
      </c>
      <c r="FW27" s="54">
        <v>16</v>
      </c>
      <c r="FX27" s="54">
        <v>20</v>
      </c>
      <c r="FY27" s="54">
        <v>15</v>
      </c>
      <c r="FZ27" s="54">
        <v>15</v>
      </c>
      <c r="GA27" s="54">
        <v>17</v>
      </c>
      <c r="GB27" s="54">
        <v>17</v>
      </c>
      <c r="GC27" s="54">
        <v>5</v>
      </c>
      <c r="GD27" s="54">
        <v>2</v>
      </c>
      <c r="GE27" s="54">
        <v>5</v>
      </c>
      <c r="GF27" s="54">
        <v>20</v>
      </c>
      <c r="GG27" s="54">
        <v>14</v>
      </c>
      <c r="GH27" s="54">
        <v>12</v>
      </c>
      <c r="GI27" s="54"/>
      <c r="GJ27" s="47"/>
      <c r="GK27" s="80">
        <f>COUNTIF($A27:$GH27,1)</f>
        <v>5</v>
      </c>
      <c r="GL27" s="80">
        <f>COUNTIF($A27:$GH27,2)</f>
        <v>11</v>
      </c>
      <c r="GM27" s="80">
        <f>COUNTIF($A27:$GH27,3)</f>
        <v>4</v>
      </c>
      <c r="GN27" s="80">
        <f>COUNTIF($A27:$GH27,4)</f>
        <v>1</v>
      </c>
      <c r="GO27" s="80">
        <f>COUNTIF($A27:$GH27,5)</f>
        <v>9</v>
      </c>
      <c r="GP27" s="80">
        <f>COUNTIF($A27:$GH27,6)</f>
        <v>6</v>
      </c>
      <c r="GQ27" s="80">
        <f>COUNTIF($A27:$GH27,7)</f>
        <v>3</v>
      </c>
      <c r="GR27" s="80">
        <f>COUNTIF($A27:$GH27,8)</f>
        <v>2</v>
      </c>
      <c r="GS27" s="80">
        <f>COUNTIF($A27:$GH27,9)</f>
        <v>3</v>
      </c>
      <c r="GT27" s="80">
        <f>COUNTIF($A27:$GH27,10)</f>
        <v>4</v>
      </c>
      <c r="GU27" s="80">
        <f>COUNTIF($A27:$GH27,11)</f>
        <v>5</v>
      </c>
      <c r="GV27" s="79">
        <f>COUNTIF($A27:$GH27,12)</f>
        <v>20</v>
      </c>
      <c r="GW27" s="80">
        <f>COUNTIF($A27:$GH27,13)</f>
        <v>8</v>
      </c>
      <c r="GX27" s="80">
        <f>COUNTIF($A27:$GH27,14)</f>
        <v>5</v>
      </c>
      <c r="GY27" s="80">
        <f>COUNTIF($A27:$GH27,15)</f>
        <v>10</v>
      </c>
      <c r="GZ27" s="80">
        <f>COUNTIF($A27:$GH27,16)</f>
        <v>6</v>
      </c>
      <c r="HA27" s="80">
        <f>COUNTIF($A27:$G27,17)</f>
        <v>1</v>
      </c>
      <c r="HB27" s="104">
        <f>COUNTIF($A27:$GH27,18)</f>
        <v>27</v>
      </c>
      <c r="HC27" s="80">
        <f>COUNTIF($A27:$GH27,19)</f>
        <v>5</v>
      </c>
      <c r="HD27" s="101">
        <f>COUNTIF($A27:$GH27,20)</f>
        <v>16</v>
      </c>
      <c r="HE27" s="80">
        <f>COUNTIF($A27:$GH27,21)</f>
        <v>6</v>
      </c>
      <c r="HF27" s="80">
        <f>COUNTIF($A27:$GH27,22)</f>
        <v>14</v>
      </c>
      <c r="HG27" s="80">
        <f>COUNTIF($A27:$GH27,23)</f>
        <v>6</v>
      </c>
      <c r="HH27" s="54"/>
      <c r="HI27" s="54"/>
      <c r="HJ27" s="70">
        <v>15</v>
      </c>
      <c r="HK27" s="102">
        <v>18</v>
      </c>
      <c r="HL27" s="102"/>
      <c r="HM27" s="65">
        <v>12</v>
      </c>
      <c r="HN27" s="65"/>
      <c r="HO27" s="78">
        <v>20</v>
      </c>
      <c r="HP27" s="78"/>
      <c r="HQ27" s="78"/>
    </row>
    <row r="28" spans="1:228" s="7" customFormat="1" x14ac:dyDescent="0.25">
      <c r="A28" s="54">
        <v>14</v>
      </c>
      <c r="B28" s="54">
        <v>21</v>
      </c>
      <c r="C28" s="54">
        <v>19</v>
      </c>
      <c r="D28" s="54">
        <v>13</v>
      </c>
      <c r="E28" s="54">
        <v>21</v>
      </c>
      <c r="F28" s="54">
        <v>17</v>
      </c>
      <c r="G28" s="54">
        <v>11</v>
      </c>
      <c r="H28" s="54">
        <v>21</v>
      </c>
      <c r="I28" s="54">
        <v>8</v>
      </c>
      <c r="J28" s="54">
        <v>2</v>
      </c>
      <c r="K28" s="54">
        <v>20</v>
      </c>
      <c r="L28" s="54">
        <v>20</v>
      </c>
      <c r="M28" s="54">
        <v>8</v>
      </c>
      <c r="N28" s="54">
        <v>5</v>
      </c>
      <c r="O28" s="54">
        <v>23</v>
      </c>
      <c r="P28" s="54">
        <v>17</v>
      </c>
      <c r="Q28" s="54">
        <v>7</v>
      </c>
      <c r="R28" s="54">
        <v>22</v>
      </c>
      <c r="S28" s="54">
        <v>6</v>
      </c>
      <c r="T28" s="54">
        <v>3</v>
      </c>
      <c r="U28" s="54">
        <v>17</v>
      </c>
      <c r="V28" s="54">
        <v>20</v>
      </c>
      <c r="W28" s="54">
        <v>15</v>
      </c>
      <c r="X28" s="54">
        <v>20</v>
      </c>
      <c r="Y28" s="54">
        <v>12</v>
      </c>
      <c r="Z28" s="54">
        <v>12</v>
      </c>
      <c r="AA28" s="54">
        <v>12</v>
      </c>
      <c r="AB28" s="54">
        <v>20</v>
      </c>
      <c r="AC28" s="54">
        <v>14</v>
      </c>
      <c r="AD28" s="54">
        <v>20</v>
      </c>
      <c r="AE28" s="54">
        <v>13</v>
      </c>
      <c r="AF28" s="54">
        <v>17</v>
      </c>
      <c r="AG28" s="54">
        <v>13</v>
      </c>
      <c r="AH28" s="54">
        <v>22</v>
      </c>
      <c r="AI28" s="54">
        <v>17</v>
      </c>
      <c r="AJ28" s="54">
        <v>22</v>
      </c>
      <c r="AK28" s="54">
        <v>18</v>
      </c>
      <c r="AL28" s="54">
        <v>5</v>
      </c>
      <c r="AM28" s="54">
        <v>13</v>
      </c>
      <c r="AN28" s="54">
        <v>17</v>
      </c>
      <c r="AO28" s="54">
        <v>12</v>
      </c>
      <c r="AP28" s="54">
        <v>12</v>
      </c>
      <c r="AQ28" s="54">
        <v>12</v>
      </c>
      <c r="AR28" s="54">
        <v>13</v>
      </c>
      <c r="AS28" s="54">
        <v>8</v>
      </c>
      <c r="AT28" s="54">
        <v>11</v>
      </c>
      <c r="AU28" s="54">
        <v>18</v>
      </c>
      <c r="AV28" s="54">
        <v>9</v>
      </c>
      <c r="AW28" s="54">
        <v>8</v>
      </c>
      <c r="AX28" s="54">
        <v>16</v>
      </c>
      <c r="AY28" s="54">
        <v>23</v>
      </c>
      <c r="AZ28" s="54">
        <v>7</v>
      </c>
      <c r="BA28" s="54">
        <v>17</v>
      </c>
      <c r="BB28" s="54">
        <v>20</v>
      </c>
      <c r="BC28" s="54">
        <v>12</v>
      </c>
      <c r="BD28" s="54">
        <v>5</v>
      </c>
      <c r="BE28" s="54">
        <v>14</v>
      </c>
      <c r="BF28" s="54">
        <v>18</v>
      </c>
      <c r="BG28" s="54">
        <v>7</v>
      </c>
      <c r="BH28" s="54">
        <v>12</v>
      </c>
      <c r="BI28" s="54">
        <v>8</v>
      </c>
      <c r="BJ28" s="54">
        <v>17</v>
      </c>
      <c r="BK28" s="54">
        <v>22</v>
      </c>
      <c r="BL28" s="54">
        <v>12</v>
      </c>
      <c r="BM28" s="54">
        <v>12</v>
      </c>
      <c r="BN28" s="54">
        <v>16</v>
      </c>
      <c r="BO28" s="54">
        <v>15</v>
      </c>
      <c r="BP28" s="54">
        <v>8</v>
      </c>
      <c r="BQ28" s="54">
        <v>20</v>
      </c>
      <c r="BR28" s="54">
        <v>16</v>
      </c>
      <c r="BS28" s="54">
        <v>13</v>
      </c>
      <c r="BT28" s="54">
        <v>22</v>
      </c>
      <c r="BU28" s="54">
        <v>20</v>
      </c>
      <c r="BV28" s="54">
        <v>17</v>
      </c>
      <c r="BW28" s="54">
        <v>5</v>
      </c>
      <c r="BX28" s="54">
        <v>13</v>
      </c>
      <c r="BY28" s="54">
        <v>22</v>
      </c>
      <c r="BZ28" s="54">
        <v>20</v>
      </c>
      <c r="CA28" s="54">
        <v>5</v>
      </c>
      <c r="CB28" s="54">
        <v>9</v>
      </c>
      <c r="CC28" s="54">
        <v>13</v>
      </c>
      <c r="CD28" s="54">
        <v>11</v>
      </c>
      <c r="CE28" s="54">
        <v>11</v>
      </c>
      <c r="CF28" s="54">
        <v>22</v>
      </c>
      <c r="CG28" s="54">
        <v>22</v>
      </c>
      <c r="CH28" s="54">
        <v>22</v>
      </c>
      <c r="CI28" s="54">
        <v>18</v>
      </c>
      <c r="CJ28" s="54">
        <v>6</v>
      </c>
      <c r="CK28" s="54">
        <v>21</v>
      </c>
      <c r="CL28" s="54">
        <v>11</v>
      </c>
      <c r="CM28" s="54">
        <v>11</v>
      </c>
      <c r="CN28" s="54">
        <v>21</v>
      </c>
      <c r="CO28" s="54">
        <v>12</v>
      </c>
      <c r="CP28" s="54">
        <v>15</v>
      </c>
      <c r="CQ28" s="54">
        <v>8</v>
      </c>
      <c r="CR28" s="54">
        <v>12</v>
      </c>
      <c r="CS28" s="54">
        <v>2</v>
      </c>
      <c r="CT28" s="54">
        <v>13</v>
      </c>
      <c r="CU28" s="54">
        <v>21</v>
      </c>
      <c r="CV28" s="54">
        <v>14</v>
      </c>
      <c r="CW28" s="54">
        <v>8</v>
      </c>
      <c r="CX28" s="54">
        <v>18</v>
      </c>
      <c r="CY28" s="54">
        <v>8</v>
      </c>
      <c r="CZ28" s="54">
        <v>21</v>
      </c>
      <c r="DA28" s="54">
        <v>11</v>
      </c>
      <c r="DB28" s="54">
        <v>23</v>
      </c>
      <c r="DC28" s="54">
        <v>21</v>
      </c>
      <c r="DD28" s="54">
        <v>12</v>
      </c>
      <c r="DE28" s="54">
        <v>16</v>
      </c>
      <c r="DF28" s="54">
        <v>1</v>
      </c>
      <c r="DG28" s="54">
        <v>5</v>
      </c>
      <c r="DH28" s="54">
        <v>7</v>
      </c>
      <c r="DI28" s="54">
        <v>7</v>
      </c>
      <c r="DJ28" s="54">
        <v>13</v>
      </c>
      <c r="DK28" s="54">
        <v>5</v>
      </c>
      <c r="DL28" s="54">
        <v>17</v>
      </c>
      <c r="DM28" s="54">
        <v>17</v>
      </c>
      <c r="DN28" s="54">
        <v>6</v>
      </c>
      <c r="DO28" s="54">
        <v>22</v>
      </c>
      <c r="DP28" s="54">
        <v>18</v>
      </c>
      <c r="DQ28" s="54">
        <v>2</v>
      </c>
      <c r="DR28" s="54">
        <v>12</v>
      </c>
      <c r="DS28" s="54">
        <v>20</v>
      </c>
      <c r="DT28" s="54">
        <v>20</v>
      </c>
      <c r="DU28" s="54">
        <v>20</v>
      </c>
      <c r="DV28" s="54">
        <v>12</v>
      </c>
      <c r="DW28" s="54">
        <v>12</v>
      </c>
      <c r="DX28" s="54">
        <v>20</v>
      </c>
      <c r="DY28" s="54">
        <v>20</v>
      </c>
      <c r="DZ28" s="54">
        <v>6</v>
      </c>
      <c r="EA28" s="54">
        <v>22</v>
      </c>
      <c r="EB28" s="54">
        <v>12</v>
      </c>
      <c r="EC28" s="54">
        <v>21</v>
      </c>
      <c r="ED28" s="54">
        <v>18</v>
      </c>
      <c r="EE28" s="54">
        <v>16</v>
      </c>
      <c r="EF28" s="54">
        <v>7</v>
      </c>
      <c r="EG28" s="54">
        <v>12</v>
      </c>
      <c r="EH28" s="54">
        <v>20</v>
      </c>
      <c r="EI28" s="54">
        <v>12</v>
      </c>
      <c r="EJ28" s="54">
        <v>12</v>
      </c>
      <c r="EK28" s="54">
        <v>14</v>
      </c>
      <c r="EL28" s="54">
        <v>22</v>
      </c>
      <c r="EM28" s="54">
        <v>12</v>
      </c>
      <c r="EN28" s="54">
        <v>11</v>
      </c>
      <c r="EO28" s="54">
        <v>9</v>
      </c>
      <c r="EP28" s="54">
        <v>2</v>
      </c>
      <c r="EQ28" s="54">
        <v>8</v>
      </c>
      <c r="ER28" s="54">
        <v>12</v>
      </c>
      <c r="ES28" s="54">
        <v>3</v>
      </c>
      <c r="ET28" s="54">
        <v>12</v>
      </c>
      <c r="EU28" s="54">
        <v>13</v>
      </c>
      <c r="EV28" s="54">
        <v>13</v>
      </c>
      <c r="EW28" s="54">
        <v>1</v>
      </c>
      <c r="EX28" s="54">
        <v>15</v>
      </c>
      <c r="EY28" s="54">
        <v>22</v>
      </c>
      <c r="EZ28" s="54">
        <v>21</v>
      </c>
      <c r="FA28" s="54">
        <v>14</v>
      </c>
      <c r="FB28" s="54">
        <v>13</v>
      </c>
      <c r="FC28" s="54">
        <v>20</v>
      </c>
      <c r="FD28" s="54">
        <v>7</v>
      </c>
      <c r="FE28" s="54">
        <v>22</v>
      </c>
      <c r="FF28" s="54">
        <v>2</v>
      </c>
      <c r="FG28" s="54">
        <v>13</v>
      </c>
      <c r="FH28" s="54">
        <v>5</v>
      </c>
      <c r="FI28" s="54">
        <v>7</v>
      </c>
      <c r="FJ28" s="54">
        <v>15</v>
      </c>
      <c r="FK28" s="54">
        <v>22</v>
      </c>
      <c r="FL28" s="54">
        <v>18</v>
      </c>
      <c r="FM28" s="54">
        <v>10</v>
      </c>
      <c r="FN28" s="54">
        <v>10</v>
      </c>
      <c r="FO28" s="54">
        <v>17</v>
      </c>
      <c r="FP28" s="54">
        <v>17</v>
      </c>
      <c r="FQ28" s="54">
        <v>4</v>
      </c>
      <c r="FR28" s="54">
        <v>17</v>
      </c>
      <c r="FS28" s="54">
        <v>17</v>
      </c>
      <c r="FT28" s="54">
        <v>17</v>
      </c>
      <c r="FU28" s="54">
        <v>8</v>
      </c>
      <c r="FV28" s="54">
        <v>17</v>
      </c>
      <c r="FW28" s="54">
        <v>5</v>
      </c>
      <c r="FX28" s="54">
        <v>15</v>
      </c>
      <c r="FY28" s="54">
        <v>20</v>
      </c>
      <c r="FZ28" s="54">
        <v>12</v>
      </c>
      <c r="GA28" s="54">
        <v>7</v>
      </c>
      <c r="GB28" s="54">
        <v>2</v>
      </c>
      <c r="GC28" s="54">
        <v>22</v>
      </c>
      <c r="GD28" s="54">
        <v>15</v>
      </c>
      <c r="GE28" s="54">
        <v>2</v>
      </c>
      <c r="GF28" s="54">
        <v>10</v>
      </c>
      <c r="GG28" s="54">
        <v>3</v>
      </c>
      <c r="GH28" s="54">
        <v>22</v>
      </c>
      <c r="GI28" s="54"/>
      <c r="GJ28" s="47"/>
      <c r="GK28" s="80">
        <f>COUNTIF($A28:$GH28,1)</f>
        <v>2</v>
      </c>
      <c r="GL28" s="80">
        <f>COUNTIF($A28:$GH28,2)</f>
        <v>7</v>
      </c>
      <c r="GM28" s="80">
        <f>COUNTIF($A28:$GH28,3)</f>
        <v>3</v>
      </c>
      <c r="GN28" s="80">
        <f>COUNTIF($A28:$GH28,4)</f>
        <v>1</v>
      </c>
      <c r="GO28" s="80">
        <f>COUNTIF($A28:$GH28,5)</f>
        <v>9</v>
      </c>
      <c r="GP28" s="80">
        <f>COUNTIF($A28:$GH28,6)</f>
        <v>4</v>
      </c>
      <c r="GQ28" s="80">
        <f>COUNTIF($A28:$GH28,7)</f>
        <v>9</v>
      </c>
      <c r="GR28" s="80">
        <f>COUNTIF($A28:$GH28,8)</f>
        <v>11</v>
      </c>
      <c r="GS28" s="80">
        <f>COUNTIF($A28:$GH28,9)</f>
        <v>3</v>
      </c>
      <c r="GT28" s="80">
        <f>COUNTIF($A28:$GH28,10)</f>
        <v>3</v>
      </c>
      <c r="GU28" s="80">
        <f>COUNTIF($A28:$GH28,11)</f>
        <v>8</v>
      </c>
      <c r="GV28" s="104">
        <f>COUNTIF($A28:$GH28,12)</f>
        <v>24</v>
      </c>
      <c r="GW28" s="80">
        <f>COUNTIF($A28:$GH28,13)</f>
        <v>14</v>
      </c>
      <c r="GX28" s="80">
        <f>COUNTIF($A28:$GH28,14)</f>
        <v>6</v>
      </c>
      <c r="GY28" s="80">
        <f>COUNTIF($A28:$GH28,15)</f>
        <v>7</v>
      </c>
      <c r="GZ28" s="80">
        <f>COUNTIF($A28:$GH28,16)</f>
        <v>5</v>
      </c>
      <c r="HA28" s="80">
        <f>COUNTIF($A28:$G28,17)</f>
        <v>1</v>
      </c>
      <c r="HB28" s="80">
        <f>COUNTIF($A28:$GH28,18)</f>
        <v>8</v>
      </c>
      <c r="HC28" s="80">
        <f>COUNTIF($A28:$GH28,19)</f>
        <v>1</v>
      </c>
      <c r="HD28" s="79">
        <f>COUNTIF($A28:$GH28,20)</f>
        <v>18</v>
      </c>
      <c r="HE28" s="80">
        <f>COUNTIF($A28:$GH28,21)</f>
        <v>10</v>
      </c>
      <c r="HF28" s="101">
        <f>COUNTIF($A28:$GH28,22)</f>
        <v>17</v>
      </c>
      <c r="HG28" s="80">
        <f>COUNTIF($A28:$GH28,23)</f>
        <v>3</v>
      </c>
      <c r="HH28" s="54"/>
      <c r="HI28" s="54"/>
      <c r="HJ28" s="70">
        <v>2</v>
      </c>
      <c r="HK28" s="102">
        <v>12</v>
      </c>
      <c r="HL28" s="102"/>
      <c r="HM28" s="65">
        <v>20</v>
      </c>
      <c r="HN28" s="65"/>
      <c r="HO28" s="78">
        <v>22</v>
      </c>
      <c r="HP28" s="78"/>
      <c r="HQ28" s="78"/>
    </row>
    <row r="29" spans="1:228" s="7" customFormat="1" x14ac:dyDescent="0.25">
      <c r="A29" s="54">
        <v>22</v>
      </c>
      <c r="B29" s="54">
        <v>19</v>
      </c>
      <c r="C29" s="54">
        <v>21</v>
      </c>
      <c r="D29" s="54">
        <v>20</v>
      </c>
      <c r="E29" s="54">
        <v>23</v>
      </c>
      <c r="F29" s="54">
        <v>20</v>
      </c>
      <c r="G29" s="54">
        <v>3</v>
      </c>
      <c r="H29" s="54">
        <v>20</v>
      </c>
      <c r="I29" s="54">
        <v>17</v>
      </c>
      <c r="J29" s="54">
        <v>16</v>
      </c>
      <c r="K29" s="54">
        <v>18</v>
      </c>
      <c r="L29" s="54">
        <v>16</v>
      </c>
      <c r="M29" s="54">
        <v>2</v>
      </c>
      <c r="N29" s="54">
        <v>17</v>
      </c>
      <c r="O29" s="54">
        <v>21</v>
      </c>
      <c r="P29" s="54">
        <v>20</v>
      </c>
      <c r="Q29" s="54">
        <v>17</v>
      </c>
      <c r="R29" s="54">
        <v>17</v>
      </c>
      <c r="S29" s="54">
        <v>22</v>
      </c>
      <c r="T29" s="54">
        <v>16</v>
      </c>
      <c r="U29" s="54">
        <v>12</v>
      </c>
      <c r="V29" s="54">
        <v>22</v>
      </c>
      <c r="W29" s="54">
        <v>7</v>
      </c>
      <c r="X29" s="54">
        <v>22</v>
      </c>
      <c r="Y29" s="54">
        <v>8</v>
      </c>
      <c r="Z29" s="54">
        <v>13</v>
      </c>
      <c r="AA29" s="54">
        <v>20</v>
      </c>
      <c r="AB29" s="54">
        <v>18</v>
      </c>
      <c r="AC29" s="54">
        <v>7</v>
      </c>
      <c r="AD29" s="54">
        <v>9</v>
      </c>
      <c r="AE29" s="54">
        <v>12</v>
      </c>
      <c r="AF29" s="54">
        <v>14</v>
      </c>
      <c r="AG29" s="54">
        <v>4</v>
      </c>
      <c r="AH29" s="54">
        <v>20</v>
      </c>
      <c r="AI29" s="54">
        <v>18</v>
      </c>
      <c r="AJ29" s="54">
        <v>17</v>
      </c>
      <c r="AK29" s="54">
        <v>10</v>
      </c>
      <c r="AL29" s="54">
        <v>7</v>
      </c>
      <c r="AM29" s="54">
        <v>18</v>
      </c>
      <c r="AN29" s="54">
        <v>20</v>
      </c>
      <c r="AO29" s="54">
        <v>15</v>
      </c>
      <c r="AP29" s="54">
        <v>20</v>
      </c>
      <c r="AQ29" s="54">
        <v>22</v>
      </c>
      <c r="AR29" s="54">
        <v>20</v>
      </c>
      <c r="AS29" s="54">
        <v>22</v>
      </c>
      <c r="AT29" s="54">
        <v>9</v>
      </c>
      <c r="AU29" s="54">
        <v>12</v>
      </c>
      <c r="AV29" s="54">
        <v>17</v>
      </c>
      <c r="AW29" s="54">
        <v>13</v>
      </c>
      <c r="AX29" s="54">
        <v>22</v>
      </c>
      <c r="AY29" s="54">
        <v>12</v>
      </c>
      <c r="AZ29" s="54">
        <v>18</v>
      </c>
      <c r="BA29" s="54">
        <v>18</v>
      </c>
      <c r="BB29" s="54">
        <v>18</v>
      </c>
      <c r="BC29" s="54">
        <v>15</v>
      </c>
      <c r="BD29" s="54">
        <v>3</v>
      </c>
      <c r="BE29" s="54">
        <v>16</v>
      </c>
      <c r="BF29" s="54">
        <v>20</v>
      </c>
      <c r="BG29" s="54">
        <v>16</v>
      </c>
      <c r="BH29" s="54">
        <v>2</v>
      </c>
      <c r="BI29" s="54">
        <v>22</v>
      </c>
      <c r="BJ29" s="54">
        <v>13</v>
      </c>
      <c r="BK29" s="54">
        <v>2</v>
      </c>
      <c r="BL29" s="54">
        <v>2</v>
      </c>
      <c r="BM29" s="54">
        <v>20</v>
      </c>
      <c r="BN29" s="54">
        <v>22</v>
      </c>
      <c r="BO29" s="54">
        <v>4</v>
      </c>
      <c r="BP29" s="54">
        <v>22</v>
      </c>
      <c r="BQ29" s="54">
        <v>22</v>
      </c>
      <c r="BR29" s="54">
        <v>2</v>
      </c>
      <c r="BS29" s="54">
        <v>18</v>
      </c>
      <c r="BT29" s="54">
        <v>18</v>
      </c>
      <c r="BU29" s="54">
        <v>22</v>
      </c>
      <c r="BV29" s="54">
        <v>20</v>
      </c>
      <c r="BW29" s="54">
        <v>22</v>
      </c>
      <c r="BX29" s="54">
        <v>8</v>
      </c>
      <c r="BY29" s="54">
        <v>4</v>
      </c>
      <c r="BZ29" s="54">
        <v>7</v>
      </c>
      <c r="CA29" s="54">
        <v>12</v>
      </c>
      <c r="CB29" s="54">
        <v>13</v>
      </c>
      <c r="CC29" s="54">
        <v>18</v>
      </c>
      <c r="CD29" s="54">
        <v>19</v>
      </c>
      <c r="CE29" s="54">
        <v>4</v>
      </c>
      <c r="CF29" s="54">
        <v>4</v>
      </c>
      <c r="CG29" s="54">
        <v>18</v>
      </c>
      <c r="CH29" s="54">
        <v>20</v>
      </c>
      <c r="CI29" s="54">
        <v>22</v>
      </c>
      <c r="CJ29" s="54">
        <v>4</v>
      </c>
      <c r="CK29" s="54">
        <v>4</v>
      </c>
      <c r="CL29" s="54">
        <v>13</v>
      </c>
      <c r="CM29" s="54">
        <v>23</v>
      </c>
      <c r="CN29" s="54">
        <v>23</v>
      </c>
      <c r="CO29" s="54">
        <v>5</v>
      </c>
      <c r="CP29" s="54">
        <v>14</v>
      </c>
      <c r="CQ29" s="54">
        <v>12</v>
      </c>
      <c r="CR29" s="54">
        <v>14</v>
      </c>
      <c r="CS29" s="54">
        <v>20</v>
      </c>
      <c r="CT29" s="54">
        <v>12</v>
      </c>
      <c r="CU29" s="54">
        <v>11</v>
      </c>
      <c r="CV29" s="54">
        <v>7</v>
      </c>
      <c r="CW29" s="54">
        <v>6</v>
      </c>
      <c r="CX29" s="54">
        <v>2</v>
      </c>
      <c r="CY29" s="54">
        <v>22</v>
      </c>
      <c r="CZ29" s="54">
        <v>11</v>
      </c>
      <c r="DA29" s="54">
        <v>17</v>
      </c>
      <c r="DB29" s="54">
        <v>11</v>
      </c>
      <c r="DC29" s="54">
        <v>23</v>
      </c>
      <c r="DD29" s="54">
        <v>20</v>
      </c>
      <c r="DE29" s="54">
        <v>8</v>
      </c>
      <c r="DF29" s="54">
        <v>6</v>
      </c>
      <c r="DG29" s="54">
        <v>16</v>
      </c>
      <c r="DH29" s="54">
        <v>12</v>
      </c>
      <c r="DI29" s="54">
        <v>13</v>
      </c>
      <c r="DJ29" s="54">
        <v>14</v>
      </c>
      <c r="DK29" s="54">
        <v>17</v>
      </c>
      <c r="DL29" s="54">
        <v>22</v>
      </c>
      <c r="DM29" s="54">
        <v>20</v>
      </c>
      <c r="DN29" s="54">
        <v>4</v>
      </c>
      <c r="DO29" s="54">
        <v>20</v>
      </c>
      <c r="DP29" s="54">
        <v>1</v>
      </c>
      <c r="DQ29" s="54">
        <v>20</v>
      </c>
      <c r="DR29" s="54">
        <v>13</v>
      </c>
      <c r="DS29" s="54">
        <v>1</v>
      </c>
      <c r="DT29" s="54">
        <v>17</v>
      </c>
      <c r="DU29" s="54">
        <v>17</v>
      </c>
      <c r="DV29" s="54">
        <v>8</v>
      </c>
      <c r="DW29" s="54">
        <v>15</v>
      </c>
      <c r="DX29" s="54">
        <v>13</v>
      </c>
      <c r="DY29" s="54">
        <v>12</v>
      </c>
      <c r="DZ29" s="54">
        <v>19</v>
      </c>
      <c r="EA29" s="54">
        <v>11</v>
      </c>
      <c r="EB29" s="54">
        <v>11</v>
      </c>
      <c r="EC29" s="54">
        <v>9</v>
      </c>
      <c r="ED29" s="54">
        <v>9</v>
      </c>
      <c r="EE29" s="54">
        <v>5</v>
      </c>
      <c r="EF29" s="54">
        <v>8</v>
      </c>
      <c r="EG29" s="54">
        <v>14</v>
      </c>
      <c r="EH29" s="54">
        <v>12</v>
      </c>
      <c r="EI29" s="54">
        <v>20</v>
      </c>
      <c r="EJ29" s="54">
        <v>6</v>
      </c>
      <c r="EK29" s="54">
        <v>16</v>
      </c>
      <c r="EL29" s="54">
        <v>6</v>
      </c>
      <c r="EM29" s="54">
        <v>18</v>
      </c>
      <c r="EN29" s="54">
        <v>9</v>
      </c>
      <c r="EO29" s="54">
        <v>20</v>
      </c>
      <c r="EP29" s="54">
        <v>4</v>
      </c>
      <c r="EQ29" s="54">
        <v>2</v>
      </c>
      <c r="ER29" s="54">
        <v>18</v>
      </c>
      <c r="ES29" s="54">
        <v>15</v>
      </c>
      <c r="ET29" s="54">
        <v>2</v>
      </c>
      <c r="EU29" s="54">
        <v>17</v>
      </c>
      <c r="EV29" s="54">
        <v>22</v>
      </c>
      <c r="EW29" s="54">
        <v>20</v>
      </c>
      <c r="EX29" s="54">
        <v>17</v>
      </c>
      <c r="EY29" s="54">
        <v>17</v>
      </c>
      <c r="EZ29" s="54">
        <v>23</v>
      </c>
      <c r="FA29" s="54">
        <v>15</v>
      </c>
      <c r="FB29" s="54">
        <v>22</v>
      </c>
      <c r="FC29" s="54">
        <v>12</v>
      </c>
      <c r="FD29" s="54">
        <v>12</v>
      </c>
      <c r="FE29" s="54">
        <v>5</v>
      </c>
      <c r="FF29" s="54">
        <v>22</v>
      </c>
      <c r="FG29" s="54">
        <v>16</v>
      </c>
      <c r="FH29" s="54">
        <v>4</v>
      </c>
      <c r="FI29" s="54">
        <v>15</v>
      </c>
      <c r="FJ29" s="54">
        <v>2</v>
      </c>
      <c r="FK29" s="54">
        <v>20</v>
      </c>
      <c r="FL29" s="54">
        <v>3</v>
      </c>
      <c r="FM29" s="54">
        <v>7</v>
      </c>
      <c r="FN29" s="54">
        <v>22</v>
      </c>
      <c r="FO29" s="54">
        <v>20</v>
      </c>
      <c r="FP29" s="54">
        <v>20</v>
      </c>
      <c r="FQ29" s="54">
        <v>14</v>
      </c>
      <c r="FR29" s="54">
        <v>18</v>
      </c>
      <c r="FS29" s="54">
        <v>20</v>
      </c>
      <c r="FT29" s="54">
        <v>18</v>
      </c>
      <c r="FU29" s="54">
        <v>18</v>
      </c>
      <c r="FV29" s="54">
        <v>18</v>
      </c>
      <c r="FW29" s="54">
        <v>18</v>
      </c>
      <c r="FX29" s="54">
        <v>2</v>
      </c>
      <c r="FY29" s="54">
        <v>18</v>
      </c>
      <c r="FZ29" s="54">
        <v>5</v>
      </c>
      <c r="GA29" s="54">
        <v>12</v>
      </c>
      <c r="GB29" s="54">
        <v>12</v>
      </c>
      <c r="GC29" s="54">
        <v>17</v>
      </c>
      <c r="GD29" s="54">
        <v>17</v>
      </c>
      <c r="GE29" s="54">
        <v>17</v>
      </c>
      <c r="GF29" s="54">
        <v>6</v>
      </c>
      <c r="GG29" s="54">
        <v>16</v>
      </c>
      <c r="GH29" s="54">
        <v>3</v>
      </c>
      <c r="GI29" s="54"/>
      <c r="GJ29" s="47"/>
      <c r="GK29" s="80">
        <f>COUNTIF($A29:$GH29,1)</f>
        <v>2</v>
      </c>
      <c r="GL29" s="80">
        <f>COUNTIF($A29:$GH29,2)</f>
        <v>10</v>
      </c>
      <c r="GM29" s="80">
        <f>COUNTIF($A29:$GH29,3)</f>
        <v>4</v>
      </c>
      <c r="GN29" s="80">
        <f>COUNTIF($A29:$GH29,4)</f>
        <v>10</v>
      </c>
      <c r="GO29" s="80">
        <f>COUNTIF($A29:$GH29,5)</f>
        <v>4</v>
      </c>
      <c r="GP29" s="80">
        <f>COUNTIF($A29:$GH29,6)</f>
        <v>5</v>
      </c>
      <c r="GQ29" s="80">
        <f>COUNTIF($A29:$GH29,7)</f>
        <v>6</v>
      </c>
      <c r="GR29" s="80">
        <f>COUNTIF($A29:$GH29,8)</f>
        <v>5</v>
      </c>
      <c r="GS29" s="80">
        <f>COUNTIF($A29:$GH29,9)</f>
        <v>5</v>
      </c>
      <c r="GT29" s="80">
        <f>COUNTIF($A29:$GH29,10)</f>
        <v>1</v>
      </c>
      <c r="GU29" s="80">
        <f>COUNTIF($A29:$GH29,11)</f>
        <v>5</v>
      </c>
      <c r="GV29" s="80">
        <f>COUNTIF($A29:$GH29,12)</f>
        <v>14</v>
      </c>
      <c r="GW29" s="80">
        <f>COUNTIF($A29:$GH29,13)</f>
        <v>8</v>
      </c>
      <c r="GX29" s="80">
        <f>COUNTIF($A29:$GH29,14)</f>
        <v>6</v>
      </c>
      <c r="GY29" s="80">
        <f>COUNTIF($A29:$GH29,15)</f>
        <v>6</v>
      </c>
      <c r="GZ29" s="80">
        <f>COUNTIF($A29:$GH29,16)</f>
        <v>9</v>
      </c>
      <c r="HA29" s="80">
        <f>COUNTIF($A29:$G29,17)</f>
        <v>0</v>
      </c>
      <c r="HB29" s="101">
        <f>COUNTIF($A29:$GH29,18)</f>
        <v>19</v>
      </c>
      <c r="HC29" s="80">
        <f>COUNTIF($A29:$GH29,19)</f>
        <v>3</v>
      </c>
      <c r="HD29" s="104">
        <f>COUNTIF($A29:$GH29,20)</f>
        <v>25</v>
      </c>
      <c r="HE29" s="80">
        <f>COUNTIF($A29:$GH29,21)</f>
        <v>2</v>
      </c>
      <c r="HF29" s="79">
        <f>COUNTIF($A29:$GH29,22)</f>
        <v>20</v>
      </c>
      <c r="HG29" s="80">
        <f>COUNTIF($A29:$GH29,23)</f>
        <v>5</v>
      </c>
      <c r="HH29" s="54"/>
      <c r="HI29" s="54"/>
      <c r="HJ29" s="70">
        <v>4</v>
      </c>
      <c r="HK29" s="102">
        <v>20</v>
      </c>
      <c r="HL29" s="102"/>
      <c r="HM29" s="65">
        <v>22</v>
      </c>
      <c r="HN29" s="77"/>
      <c r="HO29" s="78">
        <v>18</v>
      </c>
      <c r="HP29" s="78"/>
      <c r="HQ29" s="78"/>
    </row>
  </sheetData>
  <mergeCells count="7">
    <mergeCell ref="FK3:FS3"/>
    <mergeCell ref="GT3:HB3"/>
    <mergeCell ref="M3:U3"/>
    <mergeCell ref="AS3:BA3"/>
    <mergeCell ref="BX3:CF3"/>
    <mergeCell ref="DA3:DI3"/>
    <mergeCell ref="EG3:EO3"/>
  </mergeCells>
  <conditionalFormatting sqref="A6:R6 HR1:HT1 HK6:HQ6">
    <cfRule type="cellIs" dxfId="26" priority="22" operator="equal">
      <formula>11</formula>
    </cfRule>
  </conditionalFormatting>
  <conditionalFormatting sqref="S6:AJ6">
    <cfRule type="cellIs" dxfId="25" priority="21" operator="equal">
      <formula>11</formula>
    </cfRule>
  </conditionalFormatting>
  <conditionalFormatting sqref="AK6:BB6">
    <cfRule type="cellIs" dxfId="24" priority="20" operator="equal">
      <formula>11</formula>
    </cfRule>
  </conditionalFormatting>
  <conditionalFormatting sqref="BC6:BT6">
    <cfRule type="cellIs" dxfId="23" priority="19" operator="equal">
      <formula>11</formula>
    </cfRule>
  </conditionalFormatting>
  <conditionalFormatting sqref="BU6:CI6">
    <cfRule type="cellIs" dxfId="22" priority="18" operator="equal">
      <formula>11</formula>
    </cfRule>
  </conditionalFormatting>
  <conditionalFormatting sqref="GC6:GE6">
    <cfRule type="cellIs" dxfId="21" priority="4" operator="equal">
      <formula>11</formula>
    </cfRule>
  </conditionalFormatting>
  <conditionalFormatting sqref="CY6:DM6">
    <cfRule type="cellIs" dxfId="20" priority="16" operator="equal">
      <formula>11</formula>
    </cfRule>
  </conditionalFormatting>
  <conditionalFormatting sqref="CJ6:CX6">
    <cfRule type="cellIs" dxfId="19" priority="15" operator="equal">
      <formula>11</formula>
    </cfRule>
  </conditionalFormatting>
  <conditionalFormatting sqref="DN6:EA6">
    <cfRule type="cellIs" dxfId="18" priority="14" operator="equal">
      <formula>11</formula>
    </cfRule>
  </conditionalFormatting>
  <conditionalFormatting sqref="EB6:EM6">
    <cfRule type="cellIs" dxfId="17" priority="13" operator="equal">
      <formula>11</formula>
    </cfRule>
  </conditionalFormatting>
  <conditionalFormatting sqref="EN6:EY6">
    <cfRule type="cellIs" dxfId="16" priority="12" operator="equal">
      <formula>11</formula>
    </cfRule>
  </conditionalFormatting>
  <conditionalFormatting sqref="EZ6:FJ6">
    <cfRule type="cellIs" dxfId="15" priority="11" operator="equal">
      <formula>11</formula>
    </cfRule>
  </conditionalFormatting>
  <conditionalFormatting sqref="FK6:FM6">
    <cfRule type="cellIs" dxfId="14" priority="10" operator="equal">
      <formula>11</formula>
    </cfRule>
  </conditionalFormatting>
  <conditionalFormatting sqref="FN6:FP6">
    <cfRule type="cellIs" dxfId="13" priority="9" operator="equal">
      <formula>11</formula>
    </cfRule>
  </conditionalFormatting>
  <conditionalFormatting sqref="FQ6:FS6">
    <cfRule type="cellIs" dxfId="12" priority="8" operator="equal">
      <formula>11</formula>
    </cfRule>
  </conditionalFormatting>
  <conditionalFormatting sqref="FT6:FV6">
    <cfRule type="cellIs" dxfId="11" priority="7" operator="equal">
      <formula>11</formula>
    </cfRule>
  </conditionalFormatting>
  <conditionalFormatting sqref="FW6:FY6">
    <cfRule type="cellIs" dxfId="10" priority="6" operator="equal">
      <formula>11</formula>
    </cfRule>
  </conditionalFormatting>
  <conditionalFormatting sqref="FZ6:GB6">
    <cfRule type="cellIs" dxfId="9" priority="5" operator="equal">
      <formula>11</formula>
    </cfRule>
  </conditionalFormatting>
  <conditionalFormatting sqref="GF6:GH6">
    <cfRule type="cellIs" dxfId="8" priority="3" operator="equal">
      <formula>11</formula>
    </cfRule>
  </conditionalFormatting>
  <conditionalFormatting sqref="GJ7:GJ29">
    <cfRule type="cellIs" dxfId="7" priority="2" operator="equal">
      <formula>11</formula>
    </cfRule>
  </conditionalFormatting>
  <conditionalFormatting sqref="HT2:HT24">
    <cfRule type="cellIs" dxfId="6" priority="1" operator="equal">
      <formula>11</formula>
    </cfRule>
  </conditionalFormatting>
  <pageMargins left="1.1811023622047243" right="0.98425196850393704" top="1.1811023622047243" bottom="0.98425196850393704" header="7.874015748031496E-2" footer="0.19685039370078741"/>
  <pageSetup scale="65" fitToWidth="7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27"/>
  <sheetViews>
    <sheetView view="pageLayout" topLeftCell="J1" zoomScale="80" zoomScaleNormal="80" zoomScalePageLayoutView="80" workbookViewId="0">
      <selection activeCell="A4" sqref="A4:AN27"/>
    </sheetView>
  </sheetViews>
  <sheetFormatPr baseColWidth="10" defaultRowHeight="15" x14ac:dyDescent="0.25"/>
  <cols>
    <col min="1" max="1" width="4.28515625" style="36" customWidth="1"/>
    <col min="2" max="2" width="5.42578125" style="36" customWidth="1"/>
    <col min="3" max="3" width="4.85546875" style="36" bestFit="1" customWidth="1"/>
    <col min="4" max="4" width="5.140625" style="36" bestFit="1" customWidth="1"/>
    <col min="5" max="5" width="4.28515625" style="36" customWidth="1"/>
    <col min="6" max="6" width="5.7109375" style="36" customWidth="1"/>
    <col min="7" max="7" width="4.85546875" style="36" bestFit="1" customWidth="1"/>
    <col min="8" max="8" width="5.140625" style="36" bestFit="1" customWidth="1"/>
    <col min="9" max="9" width="4.28515625" style="36" customWidth="1"/>
    <col min="10" max="10" width="6" style="36" customWidth="1"/>
    <col min="11" max="11" width="5.85546875" style="36" bestFit="1" customWidth="1"/>
    <col min="12" max="12" width="5.7109375" style="36" customWidth="1"/>
    <col min="13" max="13" width="5.42578125" style="36" customWidth="1"/>
    <col min="14" max="14" width="6" style="36" customWidth="1"/>
    <col min="15" max="15" width="2" style="36" customWidth="1"/>
    <col min="16" max="24" width="2.140625" style="36" bestFit="1" customWidth="1"/>
    <col min="25" max="34" width="2.7109375" style="36" bestFit="1" customWidth="1"/>
    <col min="35" max="35" width="2.85546875" style="36" bestFit="1" customWidth="1"/>
    <col min="36" max="36" width="2.7109375" style="36" bestFit="1" customWidth="1"/>
    <col min="37" max="39" width="2.85546875" style="36" bestFit="1" customWidth="1"/>
    <col min="40" max="40" width="7.7109375" style="36" customWidth="1"/>
    <col min="41" max="49" width="3.28515625" bestFit="1" customWidth="1"/>
  </cols>
  <sheetData>
    <row r="1" spans="1:49" x14ac:dyDescent="0.25">
      <c r="AO1" s="2"/>
      <c r="AP1" s="2"/>
      <c r="AQ1" s="2"/>
      <c r="AR1" s="2"/>
      <c r="AS1" s="2"/>
      <c r="AT1" s="2"/>
      <c r="AU1" s="2"/>
      <c r="AV1" s="2"/>
      <c r="AW1" s="2"/>
    </row>
    <row r="2" spans="1:49" ht="20.25" x14ac:dyDescent="0.25">
      <c r="L2" s="95" t="s">
        <v>962</v>
      </c>
      <c r="M2" s="95"/>
      <c r="N2" s="95"/>
      <c r="O2" s="95"/>
      <c r="P2" s="95"/>
      <c r="Q2" s="95"/>
      <c r="R2" s="95"/>
      <c r="S2" s="95"/>
      <c r="T2" s="95"/>
      <c r="U2" s="95"/>
      <c r="AO2" s="23"/>
      <c r="AP2" s="23"/>
      <c r="AQ2" s="13"/>
      <c r="AR2" s="16"/>
      <c r="AS2" s="11"/>
      <c r="AT2" s="11"/>
      <c r="AU2" s="15"/>
      <c r="AV2" s="15"/>
      <c r="AW2" s="15"/>
    </row>
    <row r="3" spans="1:49" x14ac:dyDescent="0.25">
      <c r="AO3" s="23"/>
      <c r="AP3" s="23"/>
      <c r="AQ3" s="13"/>
      <c r="AR3" s="16"/>
      <c r="AS3" s="11"/>
      <c r="AT3" s="11"/>
      <c r="AU3" s="15"/>
      <c r="AV3" s="15"/>
      <c r="AW3" s="15"/>
    </row>
    <row r="4" spans="1:49" ht="45" x14ac:dyDescent="0.25">
      <c r="A4" s="47" t="s">
        <v>875</v>
      </c>
      <c r="B4" s="47" t="s">
        <v>876</v>
      </c>
      <c r="C4" s="47" t="s">
        <v>877</v>
      </c>
      <c r="D4" s="47" t="s">
        <v>878</v>
      </c>
      <c r="E4" s="47" t="s">
        <v>879</v>
      </c>
      <c r="F4" s="47" t="s">
        <v>880</v>
      </c>
      <c r="G4" s="47" t="s">
        <v>881</v>
      </c>
      <c r="H4" s="47" t="s">
        <v>882</v>
      </c>
      <c r="I4" s="47" t="s">
        <v>883</v>
      </c>
      <c r="J4" s="47" t="s">
        <v>884</v>
      </c>
      <c r="K4" s="47" t="s">
        <v>885</v>
      </c>
      <c r="L4" s="47" t="s">
        <v>886</v>
      </c>
      <c r="M4" s="47" t="s">
        <v>887</v>
      </c>
      <c r="N4" s="47" t="s">
        <v>888</v>
      </c>
      <c r="O4" s="54"/>
      <c r="P4" s="38">
        <v>1</v>
      </c>
      <c r="Q4" s="38">
        <v>2</v>
      </c>
      <c r="R4" s="38">
        <v>3</v>
      </c>
      <c r="S4" s="38">
        <v>4</v>
      </c>
      <c r="T4" s="38">
        <v>5</v>
      </c>
      <c r="U4" s="38">
        <v>6</v>
      </c>
      <c r="V4" s="38">
        <v>7</v>
      </c>
      <c r="W4" s="38">
        <v>8</v>
      </c>
      <c r="X4" s="38">
        <v>9</v>
      </c>
      <c r="Y4" s="38">
        <v>10</v>
      </c>
      <c r="Z4" s="38">
        <v>11</v>
      </c>
      <c r="AA4" s="38">
        <v>12</v>
      </c>
      <c r="AB4" s="38">
        <v>13</v>
      </c>
      <c r="AC4" s="38">
        <v>14</v>
      </c>
      <c r="AD4" s="38">
        <v>15</v>
      </c>
      <c r="AE4" s="38">
        <v>16</v>
      </c>
      <c r="AF4" s="38">
        <v>17</v>
      </c>
      <c r="AG4" s="38">
        <v>18</v>
      </c>
      <c r="AH4" s="38">
        <v>19</v>
      </c>
      <c r="AI4" s="38">
        <v>20</v>
      </c>
      <c r="AJ4" s="38">
        <v>21</v>
      </c>
      <c r="AK4" s="38">
        <v>22</v>
      </c>
      <c r="AL4" s="38">
        <v>23</v>
      </c>
      <c r="AM4" s="54"/>
      <c r="AN4" s="50" t="s">
        <v>756</v>
      </c>
      <c r="AO4" s="23"/>
      <c r="AP4" s="23"/>
      <c r="AQ4" s="13"/>
      <c r="AR4" s="16"/>
      <c r="AS4" s="11"/>
      <c r="AT4" s="11"/>
      <c r="AU4" s="15"/>
      <c r="AV4" s="15"/>
      <c r="AW4" s="15"/>
    </row>
    <row r="5" spans="1:49" x14ac:dyDescent="0.25">
      <c r="A5" s="54">
        <v>15</v>
      </c>
      <c r="B5" s="54">
        <v>5</v>
      </c>
      <c r="C5" s="54">
        <v>10</v>
      </c>
      <c r="D5" s="54">
        <v>5</v>
      </c>
      <c r="E5" s="54">
        <v>1</v>
      </c>
      <c r="F5" s="54">
        <v>2</v>
      </c>
      <c r="G5" s="54">
        <v>15</v>
      </c>
      <c r="H5" s="54">
        <v>9</v>
      </c>
      <c r="I5" s="54">
        <v>1</v>
      </c>
      <c r="J5" s="54">
        <v>2</v>
      </c>
      <c r="K5" s="54">
        <v>8</v>
      </c>
      <c r="L5" s="54">
        <v>5</v>
      </c>
      <c r="M5" s="54">
        <v>3</v>
      </c>
      <c r="N5" s="54">
        <v>5</v>
      </c>
      <c r="O5" s="47"/>
      <c r="P5" s="80">
        <f>COUNTIF($A5:$N5,1)</f>
        <v>2</v>
      </c>
      <c r="Q5" s="80">
        <f>COUNTIF($A5:$N5,2)</f>
        <v>2</v>
      </c>
      <c r="R5" s="80">
        <f>COUNTIF($A5:$N5,3)</f>
        <v>1</v>
      </c>
      <c r="S5" s="80">
        <f>COUNTIF($A5:$N5,4)</f>
        <v>0</v>
      </c>
      <c r="T5" s="104">
        <f>COUNTIF($A5:$N5,5)</f>
        <v>4</v>
      </c>
      <c r="U5" s="80">
        <f>COUNTIF($A5:$N5,6)</f>
        <v>0</v>
      </c>
      <c r="V5" s="80">
        <f>COUNTIF($A5:$N5,7)</f>
        <v>0</v>
      </c>
      <c r="W5" s="80">
        <f>COUNTIF($A5:$N5,8)</f>
        <v>1</v>
      </c>
      <c r="X5" s="80">
        <f>COUNTIF($A5:$N5,9)</f>
        <v>1</v>
      </c>
      <c r="Y5" s="80">
        <f>COUNTIF($A5:$N5,10)</f>
        <v>1</v>
      </c>
      <c r="Z5" s="80">
        <f>COUNTIF($A5:$N5,11)</f>
        <v>0</v>
      </c>
      <c r="AA5" s="80">
        <f>COUNTIF($A5:$N5,12)</f>
        <v>0</v>
      </c>
      <c r="AB5" s="80">
        <f>COUNTIF($A5:$N5,13)</f>
        <v>0</v>
      </c>
      <c r="AC5" s="80">
        <f>COUNTIF($A5:$N5,14)</f>
        <v>0</v>
      </c>
      <c r="AD5" s="80">
        <f>COUNTIF($A5:$N5,15)</f>
        <v>2</v>
      </c>
      <c r="AE5" s="80">
        <f>COUNTIF($A5:$N5,16)</f>
        <v>0</v>
      </c>
      <c r="AF5" s="80">
        <f>COUNTIF($A5:$N5,17)</f>
        <v>0</v>
      </c>
      <c r="AG5" s="80">
        <f>COUNTIF($A5:$N5,18)</f>
        <v>0</v>
      </c>
      <c r="AH5" s="80">
        <f>COUNTIF($A5:$N5,19)</f>
        <v>0</v>
      </c>
      <c r="AI5" s="80">
        <f>COUNTIF($A5:$N5,20)</f>
        <v>0</v>
      </c>
      <c r="AJ5" s="80">
        <f>COUNTIF($A5:$N5,21)</f>
        <v>0</v>
      </c>
      <c r="AK5" s="80">
        <f>COUNTIF($A5:$N5,22)</f>
        <v>0</v>
      </c>
      <c r="AL5" s="80">
        <f>COUNTIF($A5:$N5,23)</f>
        <v>0</v>
      </c>
      <c r="AM5" s="54"/>
      <c r="AN5" s="70">
        <v>5</v>
      </c>
      <c r="AO5" s="23"/>
      <c r="AP5" s="23"/>
      <c r="AQ5" s="13"/>
      <c r="AR5" s="16"/>
      <c r="AS5" s="11"/>
      <c r="AT5" s="11"/>
      <c r="AU5" s="15"/>
      <c r="AV5" s="15"/>
      <c r="AW5" s="15"/>
    </row>
    <row r="6" spans="1:49" x14ac:dyDescent="0.25">
      <c r="A6" s="54">
        <v>5</v>
      </c>
      <c r="B6" s="54">
        <v>2</v>
      </c>
      <c r="C6" s="54">
        <v>1</v>
      </c>
      <c r="D6" s="54">
        <v>9</v>
      </c>
      <c r="E6" s="54">
        <v>4</v>
      </c>
      <c r="F6" s="54">
        <v>7</v>
      </c>
      <c r="G6" s="54">
        <v>14</v>
      </c>
      <c r="H6" s="54">
        <v>21</v>
      </c>
      <c r="I6" s="54">
        <v>9</v>
      </c>
      <c r="J6" s="54">
        <v>5</v>
      </c>
      <c r="K6" s="54">
        <v>3</v>
      </c>
      <c r="L6" s="54">
        <v>2</v>
      </c>
      <c r="M6" s="54">
        <v>9</v>
      </c>
      <c r="N6" s="54">
        <v>2</v>
      </c>
      <c r="O6" s="47"/>
      <c r="P6" s="80">
        <f>COUNTIF($A6:$N6,1)</f>
        <v>1</v>
      </c>
      <c r="Q6" s="104">
        <f>COUNTIF($A6:$N6,2)</f>
        <v>3</v>
      </c>
      <c r="R6" s="80">
        <f>COUNTIF($A6:$N6,3)</f>
        <v>1</v>
      </c>
      <c r="S6" s="80">
        <f>COUNTIF($A6:$N6,4)</f>
        <v>1</v>
      </c>
      <c r="T6" s="80">
        <f>COUNTIF($A6:$N6,5)</f>
        <v>2</v>
      </c>
      <c r="U6" s="80">
        <f>COUNTIF($A6:$N6,6)</f>
        <v>0</v>
      </c>
      <c r="V6" s="80">
        <f>COUNTIF($A6:$N6,7)</f>
        <v>1</v>
      </c>
      <c r="W6" s="80">
        <f>COUNTIF($A6:$N6,8)</f>
        <v>0</v>
      </c>
      <c r="X6" s="104">
        <f>COUNTIF($A6:$N6,9)</f>
        <v>3</v>
      </c>
      <c r="Y6" s="80">
        <f>COUNTIF($A6:$N6,10)</f>
        <v>0</v>
      </c>
      <c r="Z6" s="80">
        <f>COUNTIF($A6:$N6,11)</f>
        <v>0</v>
      </c>
      <c r="AA6" s="80">
        <f>COUNTIF($A6:$N6,12)</f>
        <v>0</v>
      </c>
      <c r="AB6" s="80">
        <f>COUNTIF($A6:$N6,13)</f>
        <v>0</v>
      </c>
      <c r="AC6" s="80">
        <f>COUNTIF($A6:$N6,14)</f>
        <v>1</v>
      </c>
      <c r="AD6" s="80">
        <f>COUNTIF($A6:$N6,15)</f>
        <v>0</v>
      </c>
      <c r="AE6" s="80">
        <f>COUNTIF($A6:$N6,16)</f>
        <v>0</v>
      </c>
      <c r="AF6" s="80">
        <f>COUNTIF($A6:$N6,17)</f>
        <v>0</v>
      </c>
      <c r="AG6" s="80">
        <f>COUNTIF($A6:$N6,18)</f>
        <v>0</v>
      </c>
      <c r="AH6" s="80">
        <f>COUNTIF($A6:$N6,19)</f>
        <v>0</v>
      </c>
      <c r="AI6" s="80">
        <f>COUNTIF($A6:$N6,20)</f>
        <v>0</v>
      </c>
      <c r="AJ6" s="80">
        <f>COUNTIF($A6:$N6,21)</f>
        <v>1</v>
      </c>
      <c r="AK6" s="80">
        <f>COUNTIF($A6:$N6,22)</f>
        <v>0</v>
      </c>
      <c r="AL6" s="80">
        <f>COUNTIF($A6:$N6,23)</f>
        <v>0</v>
      </c>
      <c r="AM6" s="54"/>
      <c r="AN6" s="70">
        <v>9</v>
      </c>
      <c r="AO6" s="23"/>
      <c r="AP6" s="23"/>
      <c r="AQ6" s="13"/>
      <c r="AR6" s="16"/>
      <c r="AS6" s="11"/>
      <c r="AT6" s="11"/>
      <c r="AU6" s="15"/>
      <c r="AV6" s="15"/>
      <c r="AW6" s="15"/>
    </row>
    <row r="7" spans="1:49" x14ac:dyDescent="0.25">
      <c r="A7" s="54">
        <v>1</v>
      </c>
      <c r="B7" s="54">
        <v>7</v>
      </c>
      <c r="C7" s="54">
        <v>5</v>
      </c>
      <c r="D7" s="54">
        <v>2</v>
      </c>
      <c r="E7" s="54">
        <v>6</v>
      </c>
      <c r="F7" s="54">
        <v>5</v>
      </c>
      <c r="G7" s="54">
        <v>1</v>
      </c>
      <c r="H7" s="54">
        <v>23</v>
      </c>
      <c r="I7" s="54">
        <v>14</v>
      </c>
      <c r="J7" s="54">
        <v>8</v>
      </c>
      <c r="K7" s="54">
        <v>1</v>
      </c>
      <c r="L7" s="54">
        <v>8</v>
      </c>
      <c r="M7" s="54">
        <v>4</v>
      </c>
      <c r="N7" s="54">
        <v>4</v>
      </c>
      <c r="O7" s="47"/>
      <c r="P7" s="104">
        <f>COUNTIF($A7:$N7,1)</f>
        <v>3</v>
      </c>
      <c r="Q7" s="80">
        <f>COUNTIF($A7:$N7,2)</f>
        <v>1</v>
      </c>
      <c r="R7" s="80">
        <f>COUNTIF($A7:$N7,3)</f>
        <v>0</v>
      </c>
      <c r="S7" s="80">
        <f>COUNTIF($A7:$N7,4)</f>
        <v>2</v>
      </c>
      <c r="T7" s="80">
        <f>COUNTIF($A7:$N7,5)</f>
        <v>2</v>
      </c>
      <c r="U7" s="80">
        <f>COUNTIF($A7:$N7,6)</f>
        <v>1</v>
      </c>
      <c r="V7" s="80">
        <f>COUNTIF($A7:$N7,7)</f>
        <v>1</v>
      </c>
      <c r="W7" s="80">
        <f>COUNTIF($A7:$N7,8)</f>
        <v>2</v>
      </c>
      <c r="X7" s="80">
        <f>COUNTIF($A7:$N7,9)</f>
        <v>0</v>
      </c>
      <c r="Y7" s="80">
        <f>COUNTIF($A7:$N7,10)</f>
        <v>0</v>
      </c>
      <c r="Z7" s="80">
        <f>COUNTIF($A7:$N7,11)</f>
        <v>0</v>
      </c>
      <c r="AA7" s="80">
        <f>COUNTIF($A7:$N7,12)</f>
        <v>0</v>
      </c>
      <c r="AB7" s="80">
        <f>COUNTIF($A7:$N7,13)</f>
        <v>0</v>
      </c>
      <c r="AC7" s="80">
        <f>COUNTIF($A7:$N7,14)</f>
        <v>1</v>
      </c>
      <c r="AD7" s="80">
        <f>COUNTIF($A7:$N7,15)</f>
        <v>0</v>
      </c>
      <c r="AE7" s="80">
        <f>COUNTIF($A7:$N7,16)</f>
        <v>0</v>
      </c>
      <c r="AF7" s="80">
        <f>COUNTIF($A7:$N7,17)</f>
        <v>0</v>
      </c>
      <c r="AG7" s="80">
        <f>COUNTIF($A7:$N7,18)</f>
        <v>0</v>
      </c>
      <c r="AH7" s="80">
        <f>COUNTIF($A7:$N7,19)</f>
        <v>0</v>
      </c>
      <c r="AI7" s="80">
        <f>COUNTIF($A7:$N7,20)</f>
        <v>0</v>
      </c>
      <c r="AJ7" s="80">
        <f>COUNTIF($A7:$N7,21)</f>
        <v>0</v>
      </c>
      <c r="AK7" s="80">
        <f>COUNTIF($A7:$N7,22)</f>
        <v>0</v>
      </c>
      <c r="AL7" s="80">
        <f>COUNTIF($A7:$N7,23)</f>
        <v>1</v>
      </c>
      <c r="AM7" s="54"/>
      <c r="AN7" s="70">
        <v>1</v>
      </c>
      <c r="AO7" s="23"/>
      <c r="AP7" s="23"/>
      <c r="AQ7" s="13"/>
      <c r="AR7" s="16"/>
      <c r="AS7" s="11"/>
      <c r="AT7" s="11"/>
      <c r="AU7" s="15"/>
      <c r="AV7" s="15"/>
      <c r="AW7" s="15"/>
    </row>
    <row r="8" spans="1:49" x14ac:dyDescent="0.25">
      <c r="A8" s="54">
        <v>6</v>
      </c>
      <c r="B8" s="54">
        <v>8</v>
      </c>
      <c r="C8" s="54">
        <v>6</v>
      </c>
      <c r="D8" s="54">
        <v>7</v>
      </c>
      <c r="E8" s="54">
        <v>7</v>
      </c>
      <c r="F8" s="54">
        <v>9</v>
      </c>
      <c r="G8" s="54">
        <v>6</v>
      </c>
      <c r="H8" s="54">
        <v>19</v>
      </c>
      <c r="I8" s="54">
        <v>21</v>
      </c>
      <c r="J8" s="54">
        <v>7</v>
      </c>
      <c r="K8" s="54">
        <v>4</v>
      </c>
      <c r="L8" s="54">
        <v>1</v>
      </c>
      <c r="M8" s="54">
        <v>5</v>
      </c>
      <c r="N8" s="54">
        <v>3</v>
      </c>
      <c r="O8" s="47"/>
      <c r="P8" s="80">
        <f>COUNTIF($A8:$N8,1)</f>
        <v>1</v>
      </c>
      <c r="Q8" s="80">
        <f>COUNTIF($A8:$N8,2)</f>
        <v>0</v>
      </c>
      <c r="R8" s="80">
        <f>COUNTIF($A8:$N8,3)</f>
        <v>1</v>
      </c>
      <c r="S8" s="80">
        <f>COUNTIF($A8:$N8,4)</f>
        <v>1</v>
      </c>
      <c r="T8" s="80">
        <f>COUNTIF($A8:$N8,5)</f>
        <v>1</v>
      </c>
      <c r="U8" s="104">
        <f>COUNTIF($A8:$N8,6)</f>
        <v>3</v>
      </c>
      <c r="V8" s="104">
        <f>COUNTIF($A8:$N8,7)</f>
        <v>3</v>
      </c>
      <c r="W8" s="80">
        <f>COUNTIF($A8:$N8,8)</f>
        <v>1</v>
      </c>
      <c r="X8" s="80">
        <f>COUNTIF($A8:$N8,9)</f>
        <v>1</v>
      </c>
      <c r="Y8" s="80">
        <f>COUNTIF($A8:$N8,10)</f>
        <v>0</v>
      </c>
      <c r="Z8" s="80">
        <f>COUNTIF($A8:$N8,11)</f>
        <v>0</v>
      </c>
      <c r="AA8" s="80">
        <f>COUNTIF($A8:$N8,12)</f>
        <v>0</v>
      </c>
      <c r="AB8" s="80">
        <f>COUNTIF($A8:$N8,13)</f>
        <v>0</v>
      </c>
      <c r="AC8" s="80">
        <f>COUNTIF($A8:$N8,14)</f>
        <v>0</v>
      </c>
      <c r="AD8" s="80">
        <f>COUNTIF($A8:$N8,15)</f>
        <v>0</v>
      </c>
      <c r="AE8" s="80">
        <f>COUNTIF($A8:$N8,16)</f>
        <v>0</v>
      </c>
      <c r="AF8" s="80">
        <f>COUNTIF($A8:$N8,17)</f>
        <v>0</v>
      </c>
      <c r="AG8" s="80">
        <f>COUNTIF($A8:$N8,18)</f>
        <v>0</v>
      </c>
      <c r="AH8" s="80">
        <f>COUNTIF($A8:$N8,19)</f>
        <v>1</v>
      </c>
      <c r="AI8" s="80">
        <f>COUNTIF($A8:$N8,20)</f>
        <v>0</v>
      </c>
      <c r="AJ8" s="80">
        <f>COUNTIF($A8:$N8,21)</f>
        <v>1</v>
      </c>
      <c r="AK8" s="80">
        <f>COUNTIF($A8:$N8,22)</f>
        <v>0</v>
      </c>
      <c r="AL8" s="80">
        <f>COUNTIF($A8:$N8,23)</f>
        <v>0</v>
      </c>
      <c r="AM8" s="54"/>
      <c r="AN8" s="70">
        <v>6</v>
      </c>
      <c r="AO8" s="23"/>
      <c r="AP8" s="23"/>
      <c r="AQ8" s="13"/>
      <c r="AR8" s="16"/>
      <c r="AS8" s="11"/>
      <c r="AT8" s="11"/>
      <c r="AU8" s="15"/>
      <c r="AV8" s="15"/>
      <c r="AW8" s="15"/>
    </row>
    <row r="9" spans="1:49" x14ac:dyDescent="0.25">
      <c r="A9" s="54">
        <v>16</v>
      </c>
      <c r="B9" s="54">
        <v>3</v>
      </c>
      <c r="C9" s="54">
        <v>3</v>
      </c>
      <c r="D9" s="54">
        <v>4</v>
      </c>
      <c r="E9" s="54">
        <v>9</v>
      </c>
      <c r="F9" s="54">
        <v>15</v>
      </c>
      <c r="G9" s="54">
        <v>16</v>
      </c>
      <c r="H9" s="54">
        <v>11</v>
      </c>
      <c r="I9" s="54">
        <v>23</v>
      </c>
      <c r="J9" s="54">
        <v>1</v>
      </c>
      <c r="K9" s="54">
        <v>6</v>
      </c>
      <c r="L9" s="54">
        <v>6</v>
      </c>
      <c r="M9" s="54">
        <v>23</v>
      </c>
      <c r="N9" s="54">
        <v>17</v>
      </c>
      <c r="O9" s="47"/>
      <c r="P9" s="80">
        <f>COUNTIF($A9:$N9,1)</f>
        <v>1</v>
      </c>
      <c r="Q9" s="80">
        <f>COUNTIF($A9:$N9,2)</f>
        <v>0</v>
      </c>
      <c r="R9" s="104">
        <f>COUNTIF($A9:$N9,3)</f>
        <v>2</v>
      </c>
      <c r="S9" s="80">
        <f>COUNTIF($A9:$N9,4)</f>
        <v>1</v>
      </c>
      <c r="T9" s="80">
        <f>COUNTIF($A9:$N9,5)</f>
        <v>0</v>
      </c>
      <c r="U9" s="104">
        <f>COUNTIF($A9:$N9,6)</f>
        <v>2</v>
      </c>
      <c r="V9" s="80">
        <f>COUNTIF($A9:$N9,7)</f>
        <v>0</v>
      </c>
      <c r="W9" s="80">
        <f>COUNTIF($A9:$N9,8)</f>
        <v>0</v>
      </c>
      <c r="X9" s="80">
        <f>COUNTIF($A9:$N9,9)</f>
        <v>1</v>
      </c>
      <c r="Y9" s="80">
        <f>COUNTIF($A9:$N9,10)</f>
        <v>0</v>
      </c>
      <c r="Z9" s="80">
        <f>COUNTIF($A9:$N9,11)</f>
        <v>1</v>
      </c>
      <c r="AA9" s="80">
        <f>COUNTIF($A9:$N9,12)</f>
        <v>0</v>
      </c>
      <c r="AB9" s="80">
        <f>COUNTIF($A9:$N9,13)</f>
        <v>0</v>
      </c>
      <c r="AC9" s="80">
        <f>COUNTIF($A9:$N9,14)</f>
        <v>0</v>
      </c>
      <c r="AD9" s="80">
        <f>COUNTIF($A9:$N9,15)</f>
        <v>1</v>
      </c>
      <c r="AE9" s="104">
        <f>COUNTIF($A9:$N9,16)</f>
        <v>2</v>
      </c>
      <c r="AF9" s="80">
        <f>COUNTIF($A9:$N9,17)</f>
        <v>1</v>
      </c>
      <c r="AG9" s="80">
        <f>COUNTIF($A9:$N9,18)</f>
        <v>0</v>
      </c>
      <c r="AH9" s="80">
        <f>COUNTIF($A9:$N9,19)</f>
        <v>0</v>
      </c>
      <c r="AI9" s="80">
        <f>COUNTIF($A9:$N9,20)</f>
        <v>0</v>
      </c>
      <c r="AJ9" s="80">
        <f>COUNTIF($A9:$N9,21)</f>
        <v>0</v>
      </c>
      <c r="AK9" s="80">
        <f>COUNTIF($A9:$N9,22)</f>
        <v>0</v>
      </c>
      <c r="AL9" s="104">
        <f>COUNTIF($A9:$N9,23)</f>
        <v>2</v>
      </c>
      <c r="AM9" s="54"/>
      <c r="AN9" s="70">
        <v>16</v>
      </c>
      <c r="AO9" s="23"/>
      <c r="AP9" s="23"/>
      <c r="AQ9" s="13"/>
      <c r="AR9" s="13"/>
      <c r="AS9" s="11"/>
      <c r="AT9" s="15"/>
      <c r="AU9" s="15"/>
      <c r="AV9" s="15"/>
      <c r="AW9" s="15"/>
    </row>
    <row r="10" spans="1:49" x14ac:dyDescent="0.25">
      <c r="A10" s="54">
        <v>3</v>
      </c>
      <c r="B10" s="54">
        <v>21</v>
      </c>
      <c r="C10" s="54">
        <v>14</v>
      </c>
      <c r="D10" s="54">
        <v>1</v>
      </c>
      <c r="E10" s="54">
        <v>14</v>
      </c>
      <c r="F10" s="54">
        <v>8</v>
      </c>
      <c r="G10" s="54">
        <v>19</v>
      </c>
      <c r="H10" s="54">
        <v>16</v>
      </c>
      <c r="I10" s="54">
        <v>19</v>
      </c>
      <c r="J10" s="54">
        <v>6</v>
      </c>
      <c r="K10" s="54">
        <v>7</v>
      </c>
      <c r="L10" s="54">
        <v>7</v>
      </c>
      <c r="M10" s="54">
        <v>21</v>
      </c>
      <c r="N10" s="54">
        <v>10</v>
      </c>
      <c r="O10" s="47"/>
      <c r="P10" s="80">
        <f>COUNTIF($A10:$N10,1)</f>
        <v>1</v>
      </c>
      <c r="Q10" s="80">
        <f>COUNTIF($A10:$N10,2)</f>
        <v>0</v>
      </c>
      <c r="R10" s="80">
        <f>COUNTIF($A10:$N10,3)</f>
        <v>1</v>
      </c>
      <c r="S10" s="80">
        <f>COUNTIF($A10:$N10,4)</f>
        <v>0</v>
      </c>
      <c r="T10" s="80">
        <f>COUNTIF($A10:$N10,5)</f>
        <v>0</v>
      </c>
      <c r="U10" s="80">
        <f>COUNTIF($A10:$N10,6)</f>
        <v>1</v>
      </c>
      <c r="V10" s="104">
        <f>COUNTIF($A10:$N10,7)</f>
        <v>2</v>
      </c>
      <c r="W10" s="80">
        <f>COUNTIF($A10:$N10,8)</f>
        <v>1</v>
      </c>
      <c r="X10" s="80">
        <f>COUNTIF($A10:$N10,9)</f>
        <v>0</v>
      </c>
      <c r="Y10" s="80">
        <f>COUNTIF($A10:$N10,10)</f>
        <v>1</v>
      </c>
      <c r="Z10" s="80">
        <f>COUNTIF($A10:$N10,11)</f>
        <v>0</v>
      </c>
      <c r="AA10" s="80">
        <f>COUNTIF($A10:$N10,12)</f>
        <v>0</v>
      </c>
      <c r="AB10" s="80">
        <f>COUNTIF($A10:$N10,13)</f>
        <v>0</v>
      </c>
      <c r="AC10" s="80">
        <f>COUNTIF($A10:$N10,14)</f>
        <v>2</v>
      </c>
      <c r="AD10" s="80">
        <f>COUNTIF($A10:$N10,15)</f>
        <v>0</v>
      </c>
      <c r="AE10" s="80">
        <f>COUNTIF($A10:$N10,16)</f>
        <v>1</v>
      </c>
      <c r="AF10" s="80">
        <f>COUNTIF($A10:$N10,17)</f>
        <v>0</v>
      </c>
      <c r="AG10" s="80">
        <f>COUNTIF($A10:$N10,18)</f>
        <v>0</v>
      </c>
      <c r="AH10" s="104">
        <f>COUNTIF($A10:$N10,19)</f>
        <v>2</v>
      </c>
      <c r="AI10" s="80">
        <f>COUNTIF($A10:$N10,20)</f>
        <v>0</v>
      </c>
      <c r="AJ10" s="104">
        <f>COUNTIF($A10:$N10,21)</f>
        <v>2</v>
      </c>
      <c r="AK10" s="80">
        <f>COUNTIF($A10:$N10,22)</f>
        <v>0</v>
      </c>
      <c r="AL10" s="80">
        <f>COUNTIF($A10:$N10,23)</f>
        <v>0</v>
      </c>
      <c r="AM10" s="54"/>
      <c r="AN10" s="70">
        <v>21</v>
      </c>
      <c r="AO10" s="23"/>
      <c r="AP10" s="23"/>
      <c r="AQ10" s="13"/>
      <c r="AR10" s="13"/>
      <c r="AS10" s="15"/>
      <c r="AT10" s="15"/>
      <c r="AU10" s="15"/>
      <c r="AV10" s="15"/>
      <c r="AW10" s="15"/>
    </row>
    <row r="11" spans="1:49" x14ac:dyDescent="0.25">
      <c r="A11" s="54">
        <v>7</v>
      </c>
      <c r="B11" s="54">
        <v>23</v>
      </c>
      <c r="C11" s="54">
        <v>7</v>
      </c>
      <c r="D11" s="54">
        <v>10</v>
      </c>
      <c r="E11" s="54">
        <v>17</v>
      </c>
      <c r="F11" s="54">
        <v>6</v>
      </c>
      <c r="G11" s="54">
        <v>23</v>
      </c>
      <c r="H11" s="54">
        <v>1</v>
      </c>
      <c r="I11" s="54">
        <v>11</v>
      </c>
      <c r="J11" s="54">
        <v>23</v>
      </c>
      <c r="K11" s="54">
        <v>2</v>
      </c>
      <c r="L11" s="54">
        <v>21</v>
      </c>
      <c r="M11" s="54">
        <v>19</v>
      </c>
      <c r="N11" s="54">
        <v>8</v>
      </c>
      <c r="O11" s="47"/>
      <c r="P11" s="80">
        <f>COUNTIF($A11:$N11,1)</f>
        <v>1</v>
      </c>
      <c r="Q11" s="80">
        <f>COUNTIF($A11:$N11,2)</f>
        <v>1</v>
      </c>
      <c r="R11" s="80">
        <f>COUNTIF($A11:$N11,3)</f>
        <v>0</v>
      </c>
      <c r="S11" s="80">
        <f>COUNTIF($A11:$N11,4)</f>
        <v>0</v>
      </c>
      <c r="T11" s="80">
        <f>COUNTIF($A11:$N11,5)</f>
        <v>0</v>
      </c>
      <c r="U11" s="80">
        <f>COUNTIF($A11:$N11,6)</f>
        <v>1</v>
      </c>
      <c r="V11" s="80">
        <f>COUNTIF($A11:$N11,7)</f>
        <v>2</v>
      </c>
      <c r="W11" s="80">
        <f>COUNTIF($A11:$N11,8)</f>
        <v>1</v>
      </c>
      <c r="X11" s="80">
        <f>COUNTIF($A11:$N11,9)</f>
        <v>0</v>
      </c>
      <c r="Y11" s="80">
        <f>COUNTIF($A11:$N11,10)</f>
        <v>1</v>
      </c>
      <c r="Z11" s="80">
        <f>COUNTIF($A11:$N11,11)</f>
        <v>1</v>
      </c>
      <c r="AA11" s="80">
        <f>COUNTIF($A11:$N11,12)</f>
        <v>0</v>
      </c>
      <c r="AB11" s="80">
        <f>COUNTIF($A11:$N11,13)</f>
        <v>0</v>
      </c>
      <c r="AC11" s="80">
        <f>COUNTIF($A11:$N11,14)</f>
        <v>0</v>
      </c>
      <c r="AD11" s="80">
        <f>COUNTIF($A11:$N11,15)</f>
        <v>0</v>
      </c>
      <c r="AE11" s="80">
        <f>COUNTIF($A11:$N11,16)</f>
        <v>0</v>
      </c>
      <c r="AF11" s="80">
        <f>COUNTIF($A11:$N11,17)</f>
        <v>1</v>
      </c>
      <c r="AG11" s="80">
        <f>COUNTIF($A11:$N11,18)</f>
        <v>0</v>
      </c>
      <c r="AH11" s="80">
        <f>COUNTIF($A11:$N11,19)</f>
        <v>1</v>
      </c>
      <c r="AI11" s="80">
        <f>COUNTIF($A11:$N11,20)</f>
        <v>0</v>
      </c>
      <c r="AJ11" s="80">
        <f>COUNTIF($A11:$N11,21)</f>
        <v>1</v>
      </c>
      <c r="AK11" s="80">
        <f>COUNTIF($A11:$N11,22)</f>
        <v>0</v>
      </c>
      <c r="AL11" s="104">
        <f>COUNTIF($A11:$N11,23)</f>
        <v>3</v>
      </c>
      <c r="AM11" s="54"/>
      <c r="AN11" s="70">
        <v>23</v>
      </c>
      <c r="AO11" s="23"/>
      <c r="AP11" s="23"/>
      <c r="AQ11" s="13"/>
      <c r="AR11" s="17"/>
      <c r="AS11" s="15"/>
      <c r="AT11" s="15"/>
      <c r="AU11" s="15"/>
    </row>
    <row r="12" spans="1:49" x14ac:dyDescent="0.25">
      <c r="A12" s="54">
        <v>19</v>
      </c>
      <c r="B12" s="54">
        <v>11</v>
      </c>
      <c r="C12" s="54">
        <v>19</v>
      </c>
      <c r="D12" s="54">
        <v>6</v>
      </c>
      <c r="E12" s="54">
        <v>22</v>
      </c>
      <c r="F12" s="54">
        <v>20</v>
      </c>
      <c r="G12" s="54">
        <v>10</v>
      </c>
      <c r="H12" s="54">
        <v>14</v>
      </c>
      <c r="I12" s="54">
        <v>16</v>
      </c>
      <c r="J12" s="54">
        <v>21</v>
      </c>
      <c r="K12" s="54">
        <v>13</v>
      </c>
      <c r="L12" s="54">
        <v>4</v>
      </c>
      <c r="M12" s="54">
        <v>11</v>
      </c>
      <c r="N12" s="54">
        <v>7</v>
      </c>
      <c r="O12" s="47"/>
      <c r="P12" s="80">
        <f>COUNTIF($A12:$N12,1)</f>
        <v>0</v>
      </c>
      <c r="Q12" s="80">
        <f>COUNTIF($A12:$N12,2)</f>
        <v>0</v>
      </c>
      <c r="R12" s="80">
        <f>COUNTIF($A12:$N12,3)</f>
        <v>0</v>
      </c>
      <c r="S12" s="80">
        <f>COUNTIF($A12:$N12,4)</f>
        <v>1</v>
      </c>
      <c r="T12" s="80">
        <f>COUNTIF($A12:$N12,5)</f>
        <v>0</v>
      </c>
      <c r="U12" s="80">
        <f>COUNTIF($A12:$N12,6)</f>
        <v>1</v>
      </c>
      <c r="V12" s="80">
        <f>COUNTIF($A12:$N12,7)</f>
        <v>1</v>
      </c>
      <c r="W12" s="80">
        <f>COUNTIF($A12:$N12,8)</f>
        <v>0</v>
      </c>
      <c r="X12" s="80">
        <f>COUNTIF($A12:$N12,9)</f>
        <v>0</v>
      </c>
      <c r="Y12" s="80">
        <f>COUNTIF($A12:$N12,10)</f>
        <v>1</v>
      </c>
      <c r="Z12" s="104">
        <f>COUNTIF($A12:$N12,11)</f>
        <v>2</v>
      </c>
      <c r="AA12" s="80">
        <f>COUNTIF($A12:$N12,12)</f>
        <v>0</v>
      </c>
      <c r="AB12" s="80">
        <f>COUNTIF($A12:$N12,13)</f>
        <v>1</v>
      </c>
      <c r="AC12" s="80">
        <f>COUNTIF($A12:$N12,14)</f>
        <v>1</v>
      </c>
      <c r="AD12" s="80">
        <f>COUNTIF($A12:$N12,15)</f>
        <v>0</v>
      </c>
      <c r="AE12" s="80">
        <f>COUNTIF($A12:$N12,16)</f>
        <v>1</v>
      </c>
      <c r="AF12" s="80">
        <f>COUNTIF($A12:$N12,17)</f>
        <v>0</v>
      </c>
      <c r="AG12" s="80">
        <f>COUNTIF($A12:$N12,18)</f>
        <v>0</v>
      </c>
      <c r="AH12" s="104">
        <f>COUNTIF($A12:$N12,19)</f>
        <v>2</v>
      </c>
      <c r="AI12" s="80">
        <f>COUNTIF($A12:$N12,20)</f>
        <v>1</v>
      </c>
      <c r="AJ12" s="80">
        <f>COUNTIF($A12:$N12,21)</f>
        <v>1</v>
      </c>
      <c r="AK12" s="80">
        <f>COUNTIF($A12:$N12,22)</f>
        <v>1</v>
      </c>
      <c r="AL12" s="80">
        <f>COUNTIF($A12:$N12,23)</f>
        <v>0</v>
      </c>
      <c r="AM12" s="54"/>
      <c r="AN12" s="70">
        <v>19</v>
      </c>
      <c r="AO12" s="23"/>
      <c r="AP12" s="23"/>
      <c r="AQ12" s="13"/>
      <c r="AR12" s="17"/>
      <c r="AS12" s="15"/>
      <c r="AT12" s="15"/>
      <c r="AU12" s="15"/>
    </row>
    <row r="13" spans="1:49" x14ac:dyDescent="0.25">
      <c r="A13" s="54">
        <v>21</v>
      </c>
      <c r="B13" s="54">
        <v>13</v>
      </c>
      <c r="C13" s="54">
        <v>23</v>
      </c>
      <c r="D13" s="54">
        <v>15</v>
      </c>
      <c r="E13" s="54">
        <v>8</v>
      </c>
      <c r="F13" s="54">
        <v>3</v>
      </c>
      <c r="G13" s="54">
        <v>21</v>
      </c>
      <c r="H13" s="54">
        <v>6</v>
      </c>
      <c r="I13" s="54">
        <v>15</v>
      </c>
      <c r="J13" s="54">
        <v>14</v>
      </c>
      <c r="K13" s="54">
        <v>11</v>
      </c>
      <c r="L13" s="54">
        <v>23</v>
      </c>
      <c r="M13" s="54">
        <v>16</v>
      </c>
      <c r="N13" s="54">
        <v>22</v>
      </c>
      <c r="O13" s="47"/>
      <c r="P13" s="80">
        <f>COUNTIF($A13:$N13,1)</f>
        <v>0</v>
      </c>
      <c r="Q13" s="80">
        <f>COUNTIF($A13:$N13,2)</f>
        <v>0</v>
      </c>
      <c r="R13" s="80">
        <f>COUNTIF($A13:$N13,3)</f>
        <v>1</v>
      </c>
      <c r="S13" s="80">
        <f>COUNTIF($A13:$N13,4)</f>
        <v>0</v>
      </c>
      <c r="T13" s="80">
        <f>COUNTIF($A13:$N13,5)</f>
        <v>0</v>
      </c>
      <c r="U13" s="80">
        <f>COUNTIF($A13:$N13,6)</f>
        <v>1</v>
      </c>
      <c r="V13" s="80">
        <f>COUNTIF($A13:$N13,7)</f>
        <v>0</v>
      </c>
      <c r="W13" s="80">
        <f>COUNTIF($A13:$N13,8)</f>
        <v>1</v>
      </c>
      <c r="X13" s="80">
        <f>COUNTIF($A13:$N13,9)</f>
        <v>0</v>
      </c>
      <c r="Y13" s="80">
        <f>COUNTIF($A13:$N13,10)</f>
        <v>0</v>
      </c>
      <c r="Z13" s="80">
        <f>COUNTIF($A13:$N13,11)</f>
        <v>1</v>
      </c>
      <c r="AA13" s="80">
        <f>COUNTIF($A13:$N13,12)</f>
        <v>0</v>
      </c>
      <c r="AB13" s="80">
        <f>COUNTIF($A13:$N13,13)</f>
        <v>1</v>
      </c>
      <c r="AC13" s="80">
        <f>COUNTIF($A13:$N13,14)</f>
        <v>1</v>
      </c>
      <c r="AD13" s="104">
        <f>COUNTIF($A13:$N13,15)</f>
        <v>2</v>
      </c>
      <c r="AE13" s="80">
        <f>COUNTIF($A13:$N13,16)</f>
        <v>1</v>
      </c>
      <c r="AF13" s="80">
        <f>COUNTIF($A13:$N13,17)</f>
        <v>0</v>
      </c>
      <c r="AG13" s="80">
        <f>COUNTIF($A13:$N13,18)</f>
        <v>0</v>
      </c>
      <c r="AH13" s="80">
        <f>COUNTIF($A13:$N13,19)</f>
        <v>0</v>
      </c>
      <c r="AI13" s="80">
        <f>COUNTIF($A13:$N13,20)</f>
        <v>0</v>
      </c>
      <c r="AJ13" s="104">
        <f>COUNTIF($A13:$N13,21)</f>
        <v>2</v>
      </c>
      <c r="AK13" s="80">
        <f>COUNTIF($A13:$N13,22)</f>
        <v>1</v>
      </c>
      <c r="AL13" s="104">
        <f>COUNTIF($A13:$N13,23)</f>
        <v>2</v>
      </c>
      <c r="AM13" s="54"/>
      <c r="AN13" s="70">
        <v>15</v>
      </c>
      <c r="AO13" s="23"/>
      <c r="AP13" s="23"/>
      <c r="AQ13" s="13"/>
      <c r="AR13" s="17"/>
      <c r="AS13" s="15"/>
      <c r="AT13" s="15"/>
      <c r="AU13" s="15"/>
    </row>
    <row r="14" spans="1:49" x14ac:dyDescent="0.25">
      <c r="A14" s="54">
        <v>11</v>
      </c>
      <c r="B14" s="54">
        <v>19</v>
      </c>
      <c r="C14" s="54">
        <v>21</v>
      </c>
      <c r="D14" s="54">
        <v>3</v>
      </c>
      <c r="E14" s="54">
        <v>21</v>
      </c>
      <c r="F14" s="54">
        <v>1</v>
      </c>
      <c r="G14" s="54">
        <v>11</v>
      </c>
      <c r="H14" s="54">
        <v>15</v>
      </c>
      <c r="I14" s="54">
        <v>6</v>
      </c>
      <c r="J14" s="54">
        <v>11</v>
      </c>
      <c r="K14" s="54">
        <v>23</v>
      </c>
      <c r="L14" s="54">
        <v>11</v>
      </c>
      <c r="M14" s="54">
        <v>14</v>
      </c>
      <c r="N14" s="54">
        <v>15</v>
      </c>
      <c r="O14" s="47"/>
      <c r="P14" s="80">
        <f>COUNTIF($A14:$N14,1)</f>
        <v>1</v>
      </c>
      <c r="Q14" s="80">
        <f>COUNTIF($A14:$N14,2)</f>
        <v>0</v>
      </c>
      <c r="R14" s="80">
        <f>COUNTIF($A14:$N14,3)</f>
        <v>1</v>
      </c>
      <c r="S14" s="80">
        <f>COUNTIF($A14:$N14,4)</f>
        <v>0</v>
      </c>
      <c r="T14" s="80">
        <f>COUNTIF($A14:$N14,5)</f>
        <v>0</v>
      </c>
      <c r="U14" s="80">
        <f>COUNTIF($A14:$N14,6)</f>
        <v>1</v>
      </c>
      <c r="V14" s="80">
        <f>COUNTIF($A14:$N14,7)</f>
        <v>0</v>
      </c>
      <c r="W14" s="80">
        <f>COUNTIF($A14:$N14,8)</f>
        <v>0</v>
      </c>
      <c r="X14" s="80">
        <f>COUNTIF($A14:$N14,9)</f>
        <v>0</v>
      </c>
      <c r="Y14" s="80">
        <f>COUNTIF($A14:$N14,10)</f>
        <v>0</v>
      </c>
      <c r="Z14" s="104">
        <f>COUNTIF($A14:$N14,11)</f>
        <v>4</v>
      </c>
      <c r="AA14" s="80">
        <f>COUNTIF($A14:$N14,12)</f>
        <v>0</v>
      </c>
      <c r="AB14" s="80">
        <f>COUNTIF($A14:$N14,13)</f>
        <v>0</v>
      </c>
      <c r="AC14" s="80">
        <f>COUNTIF($A14:$N14,14)</f>
        <v>1</v>
      </c>
      <c r="AD14" s="80">
        <f>COUNTIF($A14:$N14,15)</f>
        <v>2</v>
      </c>
      <c r="AE14" s="80">
        <f>COUNTIF($A14:$N14,16)</f>
        <v>0</v>
      </c>
      <c r="AF14" s="80">
        <f>COUNTIF($A14:$N14,17)</f>
        <v>0</v>
      </c>
      <c r="AG14" s="80">
        <f>COUNTIF($A14:$N14,18)</f>
        <v>0</v>
      </c>
      <c r="AH14" s="80">
        <f>COUNTIF($A14:$N14,19)</f>
        <v>1</v>
      </c>
      <c r="AI14" s="80">
        <f>COUNTIF($A14:$N14,20)</f>
        <v>0</v>
      </c>
      <c r="AJ14" s="80">
        <f>COUNTIF($A14:$N14,21)</f>
        <v>2</v>
      </c>
      <c r="AK14" s="80">
        <f>COUNTIF($A14:$N14,22)</f>
        <v>0</v>
      </c>
      <c r="AL14" s="80">
        <f>COUNTIF($A14:$N14,23)</f>
        <v>1</v>
      </c>
      <c r="AM14" s="54"/>
      <c r="AN14" s="70">
        <v>11</v>
      </c>
      <c r="AO14" s="23"/>
      <c r="AP14" s="23"/>
      <c r="AQ14" s="13"/>
      <c r="AR14" s="17"/>
      <c r="AS14" s="15"/>
      <c r="AT14" s="15"/>
      <c r="AU14" s="15"/>
    </row>
    <row r="15" spans="1:49" x14ac:dyDescent="0.25">
      <c r="A15" s="54">
        <v>23</v>
      </c>
      <c r="B15" s="54">
        <v>9</v>
      </c>
      <c r="C15" s="54">
        <v>11</v>
      </c>
      <c r="D15" s="54">
        <v>20</v>
      </c>
      <c r="E15" s="54">
        <v>19</v>
      </c>
      <c r="F15" s="54">
        <v>22</v>
      </c>
      <c r="G15" s="54">
        <v>2</v>
      </c>
      <c r="H15" s="54">
        <v>13</v>
      </c>
      <c r="I15" s="54">
        <v>8</v>
      </c>
      <c r="J15" s="54">
        <v>19</v>
      </c>
      <c r="K15" s="54">
        <v>21</v>
      </c>
      <c r="L15" s="54">
        <v>19</v>
      </c>
      <c r="M15" s="54">
        <v>13</v>
      </c>
      <c r="N15" s="54">
        <v>20</v>
      </c>
      <c r="O15" s="47"/>
      <c r="P15" s="80">
        <f>COUNTIF($A15:$N15,1)</f>
        <v>0</v>
      </c>
      <c r="Q15" s="80">
        <f>COUNTIF($A15:$N15,2)</f>
        <v>1</v>
      </c>
      <c r="R15" s="80">
        <f>COUNTIF($A15:$N15,3)</f>
        <v>0</v>
      </c>
      <c r="S15" s="80">
        <f>COUNTIF($A15:$N15,4)</f>
        <v>0</v>
      </c>
      <c r="T15" s="80">
        <f>COUNTIF($A15:$N15,5)</f>
        <v>0</v>
      </c>
      <c r="U15" s="80">
        <f>COUNTIF($A15:$N15,6)</f>
        <v>0</v>
      </c>
      <c r="V15" s="80">
        <f>COUNTIF($A15:$N15,7)</f>
        <v>0</v>
      </c>
      <c r="W15" s="80">
        <f>COUNTIF($A15:$N15,8)</f>
        <v>1</v>
      </c>
      <c r="X15" s="80">
        <f>COUNTIF($A15:$N15,9)</f>
        <v>1</v>
      </c>
      <c r="Y15" s="80">
        <f>COUNTIF($A15:$N15,10)</f>
        <v>0</v>
      </c>
      <c r="Z15" s="80">
        <f>COUNTIF($A15:$N15,11)</f>
        <v>1</v>
      </c>
      <c r="AA15" s="80">
        <f>COUNTIF($A15:$N15,12)</f>
        <v>0</v>
      </c>
      <c r="AB15" s="80">
        <f>COUNTIF($A15:$N15,13)</f>
        <v>2</v>
      </c>
      <c r="AC15" s="80">
        <f>COUNTIF($A15:$N15,14)</f>
        <v>0</v>
      </c>
      <c r="AD15" s="80">
        <f>COUNTIF($A15:$N15,15)</f>
        <v>0</v>
      </c>
      <c r="AE15" s="80">
        <f>COUNTIF($A15:$N15,16)</f>
        <v>0</v>
      </c>
      <c r="AF15" s="80">
        <f>COUNTIF($A15:$N15,17)</f>
        <v>0</v>
      </c>
      <c r="AG15" s="80">
        <f>COUNTIF($A15:$N15,18)</f>
        <v>0</v>
      </c>
      <c r="AH15" s="104">
        <f>COUNTIF($A15:$N15,19)</f>
        <v>3</v>
      </c>
      <c r="AI15" s="80">
        <f>COUNTIF($A15:$N15,20)</f>
        <v>2</v>
      </c>
      <c r="AJ15" s="80">
        <f>COUNTIF($A15:$N15,21)</f>
        <v>1</v>
      </c>
      <c r="AK15" s="80">
        <f>COUNTIF($A15:$N15,22)</f>
        <v>1</v>
      </c>
      <c r="AL15" s="80">
        <f>COUNTIF($A15:$N15,23)</f>
        <v>1</v>
      </c>
      <c r="AM15" s="54"/>
      <c r="AN15" s="70">
        <v>2</v>
      </c>
      <c r="AO15" s="23"/>
      <c r="AP15" s="23"/>
      <c r="AQ15" s="13"/>
      <c r="AR15" s="17"/>
      <c r="AS15" s="15"/>
      <c r="AT15" s="15"/>
      <c r="AU15" s="15"/>
      <c r="AV15" s="15"/>
    </row>
    <row r="16" spans="1:49" x14ac:dyDescent="0.25">
      <c r="A16" s="54">
        <v>18</v>
      </c>
      <c r="B16" s="54">
        <v>16</v>
      </c>
      <c r="C16" s="54">
        <v>16</v>
      </c>
      <c r="D16" s="54">
        <v>12</v>
      </c>
      <c r="E16" s="54">
        <v>23</v>
      </c>
      <c r="F16" s="54">
        <v>10</v>
      </c>
      <c r="G16" s="54">
        <v>9</v>
      </c>
      <c r="H16" s="54">
        <v>10</v>
      </c>
      <c r="I16" s="54">
        <v>5</v>
      </c>
      <c r="J16" s="54">
        <v>10</v>
      </c>
      <c r="K16" s="54">
        <v>19</v>
      </c>
      <c r="L16" s="54">
        <v>14</v>
      </c>
      <c r="M16" s="54">
        <v>12</v>
      </c>
      <c r="N16" s="54">
        <v>9</v>
      </c>
      <c r="O16" s="47"/>
      <c r="P16" s="80">
        <f>COUNTIF($A16:$N16,1)</f>
        <v>0</v>
      </c>
      <c r="Q16" s="80">
        <f>COUNTIF($A16:$N16,2)</f>
        <v>0</v>
      </c>
      <c r="R16" s="80">
        <f>COUNTIF($A16:$N16,3)</f>
        <v>0</v>
      </c>
      <c r="S16" s="80">
        <f>COUNTIF($A16:$N16,4)</f>
        <v>0</v>
      </c>
      <c r="T16" s="80">
        <f>COUNTIF($A16:$N16,5)</f>
        <v>1</v>
      </c>
      <c r="U16" s="80">
        <f>COUNTIF($A16:$N16,6)</f>
        <v>0</v>
      </c>
      <c r="V16" s="80">
        <f>COUNTIF($A16:$N16,7)</f>
        <v>0</v>
      </c>
      <c r="W16" s="80">
        <f>COUNTIF($A16:$N16,8)</f>
        <v>0</v>
      </c>
      <c r="X16" s="80">
        <f>COUNTIF($A16:$N16,9)</f>
        <v>2</v>
      </c>
      <c r="Y16" s="104">
        <f>COUNTIF($A16:$N16,10)</f>
        <v>3</v>
      </c>
      <c r="Z16" s="80">
        <f>COUNTIF($A16:$N16,11)</f>
        <v>0</v>
      </c>
      <c r="AA16" s="80">
        <f>COUNTIF($A16:$N16,12)</f>
        <v>2</v>
      </c>
      <c r="AB16" s="80">
        <f>COUNTIF($A16:$N16,13)</f>
        <v>0</v>
      </c>
      <c r="AC16" s="80">
        <f>COUNTIF($A16:$N16,14)</f>
        <v>1</v>
      </c>
      <c r="AD16" s="80">
        <f>COUNTIF($A16:$N16,15)</f>
        <v>0</v>
      </c>
      <c r="AE16" s="80">
        <f>COUNTIF($A16:$N16,16)</f>
        <v>2</v>
      </c>
      <c r="AF16" s="80">
        <f>COUNTIF($A16:$N16,17)</f>
        <v>0</v>
      </c>
      <c r="AG16" s="80">
        <f>COUNTIF($A16:$N16,18)</f>
        <v>1</v>
      </c>
      <c r="AH16" s="80">
        <f>COUNTIF($A16:$N16,19)</f>
        <v>1</v>
      </c>
      <c r="AI16" s="80">
        <f>COUNTIF($A16:$N16,20)</f>
        <v>0</v>
      </c>
      <c r="AJ16" s="80">
        <f>COUNTIF($A16:$N16,21)</f>
        <v>0</v>
      </c>
      <c r="AK16" s="80">
        <f>COUNTIF($A16:$N16,22)</f>
        <v>0</v>
      </c>
      <c r="AL16" s="80">
        <f>COUNTIF($A16:$N16,23)</f>
        <v>1</v>
      </c>
      <c r="AM16" s="54"/>
      <c r="AN16" s="70">
        <v>10</v>
      </c>
      <c r="AO16" s="23"/>
      <c r="AP16" s="23"/>
      <c r="AQ16" s="13"/>
      <c r="AR16" s="17"/>
      <c r="AS16" s="15"/>
      <c r="AT16" s="15"/>
      <c r="AU16" s="15"/>
    </row>
    <row r="17" spans="1:48" x14ac:dyDescent="0.25">
      <c r="A17" s="54">
        <v>14</v>
      </c>
      <c r="B17" s="54">
        <v>20</v>
      </c>
      <c r="C17" s="54">
        <v>2</v>
      </c>
      <c r="D17" s="54">
        <v>14</v>
      </c>
      <c r="E17" s="54">
        <v>11</v>
      </c>
      <c r="F17" s="54">
        <v>16</v>
      </c>
      <c r="G17" s="54">
        <v>22</v>
      </c>
      <c r="H17" s="54">
        <v>12</v>
      </c>
      <c r="I17" s="54">
        <v>18</v>
      </c>
      <c r="J17" s="54">
        <v>13</v>
      </c>
      <c r="K17" s="54">
        <v>5</v>
      </c>
      <c r="L17" s="54">
        <v>13</v>
      </c>
      <c r="M17" s="54">
        <v>1</v>
      </c>
      <c r="N17" s="54">
        <v>21</v>
      </c>
      <c r="O17" s="47"/>
      <c r="P17" s="80">
        <f>COUNTIF($A17:$N17,1)</f>
        <v>1</v>
      </c>
      <c r="Q17" s="80">
        <f>COUNTIF($A17:$N17,2)</f>
        <v>1</v>
      </c>
      <c r="R17" s="80">
        <f>COUNTIF($A17:$N17,3)</f>
        <v>0</v>
      </c>
      <c r="S17" s="80">
        <f>COUNTIF($A17:$N17,4)</f>
        <v>0</v>
      </c>
      <c r="T17" s="80">
        <f>COUNTIF($A17:$N17,5)</f>
        <v>1</v>
      </c>
      <c r="U17" s="80">
        <f>COUNTIF($A17:$N17,6)</f>
        <v>0</v>
      </c>
      <c r="V17" s="80">
        <f>COUNTIF($A17:$N17,7)</f>
        <v>0</v>
      </c>
      <c r="W17" s="80">
        <f>COUNTIF($A17:$N17,8)</f>
        <v>0</v>
      </c>
      <c r="X17" s="80">
        <f>COUNTIF($A17:$N17,9)</f>
        <v>0</v>
      </c>
      <c r="Y17" s="80">
        <f>COUNTIF($A17:$N17,10)</f>
        <v>0</v>
      </c>
      <c r="Z17" s="80">
        <f>COUNTIF($A17:$N17,11)</f>
        <v>1</v>
      </c>
      <c r="AA17" s="80">
        <f>COUNTIF($A17:$N17,12)</f>
        <v>1</v>
      </c>
      <c r="AB17" s="104">
        <f>COUNTIF($A17:$N17,13)</f>
        <v>2</v>
      </c>
      <c r="AC17" s="104">
        <f>COUNTIF($A17:$N17,14)</f>
        <v>2</v>
      </c>
      <c r="AD17" s="80">
        <f>COUNTIF($A17:$N17,15)</f>
        <v>0</v>
      </c>
      <c r="AE17" s="80">
        <f>COUNTIF($A17:$N17,16)</f>
        <v>1</v>
      </c>
      <c r="AF17" s="80">
        <f>COUNTIF($A17:$N17,17)</f>
        <v>0</v>
      </c>
      <c r="AG17" s="80">
        <f>COUNTIF($A17:$N17,18)</f>
        <v>1</v>
      </c>
      <c r="AH17" s="80">
        <f>COUNTIF($A17:$N17,19)</f>
        <v>0</v>
      </c>
      <c r="AI17" s="80">
        <f>COUNTIF($A17:$N17,20)</f>
        <v>1</v>
      </c>
      <c r="AJ17" s="80">
        <f>COUNTIF($A17:$N17,21)</f>
        <v>1</v>
      </c>
      <c r="AK17" s="80">
        <f>COUNTIF($A17:$N17,22)</f>
        <v>1</v>
      </c>
      <c r="AL17" s="80">
        <f>COUNTIF($A17:$N17,23)</f>
        <v>0</v>
      </c>
      <c r="AM17" s="54"/>
      <c r="AN17" s="70">
        <v>14</v>
      </c>
      <c r="AO17" s="23"/>
      <c r="AP17" s="23"/>
      <c r="AQ17" s="13"/>
      <c r="AR17" s="13"/>
      <c r="AS17" s="15"/>
      <c r="AT17" s="15"/>
      <c r="AU17" s="15"/>
    </row>
    <row r="18" spans="1:48" x14ac:dyDescent="0.25">
      <c r="A18" s="54">
        <v>22</v>
      </c>
      <c r="B18" s="54">
        <v>14</v>
      </c>
      <c r="C18" s="54">
        <v>9</v>
      </c>
      <c r="D18" s="54">
        <v>13</v>
      </c>
      <c r="E18" s="54">
        <v>16</v>
      </c>
      <c r="F18" s="54">
        <v>17</v>
      </c>
      <c r="G18" s="54">
        <v>8</v>
      </c>
      <c r="H18" s="54">
        <v>2</v>
      </c>
      <c r="I18" s="54">
        <v>13</v>
      </c>
      <c r="J18" s="54">
        <v>16</v>
      </c>
      <c r="K18" s="54">
        <v>9</v>
      </c>
      <c r="L18" s="54">
        <v>3</v>
      </c>
      <c r="M18" s="54">
        <v>2</v>
      </c>
      <c r="N18" s="54">
        <v>23</v>
      </c>
      <c r="O18" s="47"/>
      <c r="P18" s="80">
        <f>COUNTIF($A18:$N18,1)</f>
        <v>0</v>
      </c>
      <c r="Q18" s="104">
        <f>COUNTIF($A18:$N18,2)</f>
        <v>2</v>
      </c>
      <c r="R18" s="80">
        <f>COUNTIF($A18:$N18,3)</f>
        <v>1</v>
      </c>
      <c r="S18" s="80">
        <f>COUNTIF($A18:$N18,4)</f>
        <v>0</v>
      </c>
      <c r="T18" s="80">
        <f>COUNTIF($A18:$N18,5)</f>
        <v>0</v>
      </c>
      <c r="U18" s="80">
        <f>COUNTIF($A18:$N18,6)</f>
        <v>0</v>
      </c>
      <c r="V18" s="80">
        <f>COUNTIF($A18:$N18,7)</f>
        <v>0</v>
      </c>
      <c r="W18" s="80">
        <f>COUNTIF($A18:$N18,8)</f>
        <v>1</v>
      </c>
      <c r="X18" s="104">
        <f>COUNTIF($A18:$N18,9)</f>
        <v>2</v>
      </c>
      <c r="Y18" s="80">
        <f>COUNTIF($A18:$N18,10)</f>
        <v>0</v>
      </c>
      <c r="Z18" s="80">
        <f>COUNTIF($A18:$N18,11)</f>
        <v>0</v>
      </c>
      <c r="AA18" s="80">
        <f>COUNTIF($A18:$N18,12)</f>
        <v>0</v>
      </c>
      <c r="AB18" s="104">
        <f>COUNTIF($A18:$N18,13)</f>
        <v>2</v>
      </c>
      <c r="AC18" s="80">
        <f>COUNTIF($A18:$N18,14)</f>
        <v>1</v>
      </c>
      <c r="AD18" s="80">
        <f>COUNTIF($A18:$N18,15)</f>
        <v>0</v>
      </c>
      <c r="AE18" s="104">
        <f>COUNTIF($A18:$N18,16)</f>
        <v>2</v>
      </c>
      <c r="AF18" s="80">
        <f>COUNTIF($A18:$N18,17)</f>
        <v>1</v>
      </c>
      <c r="AG18" s="80">
        <f>COUNTIF($A18:$N18,18)</f>
        <v>0</v>
      </c>
      <c r="AH18" s="80">
        <f>COUNTIF($A18:$N18,19)</f>
        <v>0</v>
      </c>
      <c r="AI18" s="80">
        <f>COUNTIF($A18:$N18,20)</f>
        <v>0</v>
      </c>
      <c r="AJ18" s="80">
        <f>COUNTIF($A18:$N18,21)</f>
        <v>0</v>
      </c>
      <c r="AK18" s="80">
        <f>COUNTIF($A18:$N18,22)</f>
        <v>1</v>
      </c>
      <c r="AL18" s="80">
        <f>COUNTIF($A18:$N18,23)</f>
        <v>1</v>
      </c>
      <c r="AM18" s="54"/>
      <c r="AN18" s="70">
        <v>13</v>
      </c>
      <c r="AO18" s="23"/>
      <c r="AP18" s="23"/>
      <c r="AQ18" s="13"/>
      <c r="AR18" s="17"/>
      <c r="AS18" s="15"/>
      <c r="AT18" s="15"/>
      <c r="AU18" s="15"/>
    </row>
    <row r="19" spans="1:48" x14ac:dyDescent="0.25">
      <c r="A19" s="54">
        <v>13</v>
      </c>
      <c r="B19" s="54">
        <v>12</v>
      </c>
      <c r="C19" s="54">
        <v>8</v>
      </c>
      <c r="D19" s="54">
        <v>11</v>
      </c>
      <c r="E19" s="54">
        <v>20</v>
      </c>
      <c r="F19" s="54">
        <v>12</v>
      </c>
      <c r="G19" s="54">
        <v>18</v>
      </c>
      <c r="H19" s="54">
        <v>8</v>
      </c>
      <c r="I19" s="54">
        <v>4</v>
      </c>
      <c r="J19" s="54">
        <v>12</v>
      </c>
      <c r="K19" s="54">
        <v>10</v>
      </c>
      <c r="L19" s="54">
        <v>16</v>
      </c>
      <c r="M19" s="54">
        <v>8</v>
      </c>
      <c r="N19" s="54">
        <v>19</v>
      </c>
      <c r="O19" s="47"/>
      <c r="P19" s="80">
        <f>COUNTIF($A19:$N19,1)</f>
        <v>0</v>
      </c>
      <c r="Q19" s="80">
        <f>COUNTIF($A19:$N19,2)</f>
        <v>0</v>
      </c>
      <c r="R19" s="80">
        <f>COUNTIF($A19:$N19,3)</f>
        <v>0</v>
      </c>
      <c r="S19" s="80">
        <f>COUNTIF($A19:$N19,4)</f>
        <v>1</v>
      </c>
      <c r="T19" s="80">
        <f>COUNTIF($A19:$N19,5)</f>
        <v>0</v>
      </c>
      <c r="U19" s="80">
        <f>COUNTIF($A19:$N19,6)</f>
        <v>0</v>
      </c>
      <c r="V19" s="80">
        <f>COUNTIF($A19:$N19,7)</f>
        <v>0</v>
      </c>
      <c r="W19" s="104">
        <f>COUNTIF($A19:$N19,8)</f>
        <v>3</v>
      </c>
      <c r="X19" s="80">
        <f>COUNTIF($A19:$N19,9)</f>
        <v>0</v>
      </c>
      <c r="Y19" s="80">
        <f>COUNTIF($A19:$N19,10)</f>
        <v>1</v>
      </c>
      <c r="Z19" s="80">
        <f>COUNTIF($A19:$N19,11)</f>
        <v>1</v>
      </c>
      <c r="AA19" s="104">
        <f>COUNTIF($A19:$N19,12)</f>
        <v>3</v>
      </c>
      <c r="AB19" s="80">
        <f>COUNTIF($A19:$N19,13)</f>
        <v>1</v>
      </c>
      <c r="AC19" s="80">
        <f>COUNTIF($A19:$N19,14)</f>
        <v>0</v>
      </c>
      <c r="AD19" s="80">
        <f>COUNTIF($A19:$N19,15)</f>
        <v>0</v>
      </c>
      <c r="AE19" s="80">
        <f>COUNTIF($A19:$N19,16)</f>
        <v>1</v>
      </c>
      <c r="AF19" s="80">
        <f>COUNTIF($A19:$N19,17)</f>
        <v>0</v>
      </c>
      <c r="AG19" s="80">
        <f>COUNTIF($A19:$N19,18)</f>
        <v>1</v>
      </c>
      <c r="AH19" s="80">
        <f>COUNTIF($A19:$N19,19)</f>
        <v>1</v>
      </c>
      <c r="AI19" s="80">
        <f>COUNTIF($A19:$N19,20)</f>
        <v>1</v>
      </c>
      <c r="AJ19" s="80">
        <f>COUNTIF($A19:$N19,21)</f>
        <v>0</v>
      </c>
      <c r="AK19" s="80">
        <f>COUNTIF($A19:$N19,22)</f>
        <v>0</v>
      </c>
      <c r="AL19" s="80">
        <f>COUNTIF($A19:$N19,23)</f>
        <v>0</v>
      </c>
      <c r="AM19" s="54"/>
      <c r="AN19" s="70">
        <v>8</v>
      </c>
      <c r="AO19" s="23"/>
      <c r="AP19" s="23"/>
      <c r="AQ19" s="13"/>
      <c r="AR19" s="17"/>
      <c r="AS19" s="15"/>
      <c r="AT19" s="15"/>
      <c r="AU19" s="15"/>
    </row>
    <row r="20" spans="1:48" x14ac:dyDescent="0.25">
      <c r="A20" s="54">
        <v>10</v>
      </c>
      <c r="B20" s="54">
        <v>17</v>
      </c>
      <c r="C20" s="54">
        <v>12</v>
      </c>
      <c r="D20" s="54">
        <v>19</v>
      </c>
      <c r="E20" s="54">
        <v>3</v>
      </c>
      <c r="F20" s="54">
        <v>14</v>
      </c>
      <c r="G20" s="54">
        <v>13</v>
      </c>
      <c r="H20" s="54">
        <v>4</v>
      </c>
      <c r="I20" s="54">
        <v>20</v>
      </c>
      <c r="J20" s="54">
        <v>20</v>
      </c>
      <c r="K20" s="54">
        <v>12</v>
      </c>
      <c r="L20" s="54">
        <v>12</v>
      </c>
      <c r="M20" s="54">
        <v>6</v>
      </c>
      <c r="N20" s="54">
        <v>13</v>
      </c>
      <c r="O20" s="47"/>
      <c r="P20" s="80">
        <f>COUNTIF($A20:$N20,1)</f>
        <v>0</v>
      </c>
      <c r="Q20" s="80">
        <f>COUNTIF($A20:$N20,2)</f>
        <v>0</v>
      </c>
      <c r="R20" s="80">
        <f>COUNTIF($A20:$N20,3)</f>
        <v>1</v>
      </c>
      <c r="S20" s="80">
        <f>COUNTIF($A20:$N20,4)</f>
        <v>1</v>
      </c>
      <c r="T20" s="80">
        <f>COUNTIF($A20:$N20,5)</f>
        <v>0</v>
      </c>
      <c r="U20" s="80">
        <f>COUNTIF($A20:$N20,6)</f>
        <v>1</v>
      </c>
      <c r="V20" s="80">
        <f>COUNTIF($A20:$N20,7)</f>
        <v>0</v>
      </c>
      <c r="W20" s="80">
        <f>COUNTIF($A20:$N20,8)</f>
        <v>0</v>
      </c>
      <c r="X20" s="80">
        <f>COUNTIF($A20:$N20,9)</f>
        <v>0</v>
      </c>
      <c r="Y20" s="80">
        <f>COUNTIF($A20:$N20,10)</f>
        <v>1</v>
      </c>
      <c r="Z20" s="80">
        <f>COUNTIF($A20:$N20,11)</f>
        <v>0</v>
      </c>
      <c r="AA20" s="104">
        <f>COUNTIF($A20:$N20,12)</f>
        <v>3</v>
      </c>
      <c r="AB20" s="104">
        <f>COUNTIF($A20:$N20,13)</f>
        <v>2</v>
      </c>
      <c r="AC20" s="80">
        <f>COUNTIF($A20:$N20,14)</f>
        <v>1</v>
      </c>
      <c r="AD20" s="80">
        <f>COUNTIF($A20:$N20,15)</f>
        <v>0</v>
      </c>
      <c r="AE20" s="80">
        <f>COUNTIF($A20:$N20,16)</f>
        <v>0</v>
      </c>
      <c r="AF20" s="80">
        <f>COUNTIF($A20:$N20,17)</f>
        <v>1</v>
      </c>
      <c r="AG20" s="80">
        <f>COUNTIF($A20:$N20,18)</f>
        <v>0</v>
      </c>
      <c r="AH20" s="80">
        <f>COUNTIF($A20:$N20,19)</f>
        <v>1</v>
      </c>
      <c r="AI20" s="104">
        <f>COUNTIF($A20:$N20,20)</f>
        <v>2</v>
      </c>
      <c r="AJ20" s="80">
        <f>COUNTIF($A20:$N20,21)</f>
        <v>0</v>
      </c>
      <c r="AK20" s="80">
        <f>COUNTIF($A20:$N20,22)</f>
        <v>0</v>
      </c>
      <c r="AL20" s="80">
        <f>COUNTIF($A20:$N20,23)</f>
        <v>0</v>
      </c>
      <c r="AM20" s="54"/>
      <c r="AN20" s="70">
        <v>12</v>
      </c>
      <c r="AO20" s="23"/>
      <c r="AP20" s="23"/>
      <c r="AQ20" s="13"/>
      <c r="AR20" s="17"/>
      <c r="AS20" s="15"/>
      <c r="AT20" s="15"/>
      <c r="AU20" s="15"/>
    </row>
    <row r="21" spans="1:48" x14ac:dyDescent="0.25">
      <c r="A21" s="54">
        <v>20</v>
      </c>
      <c r="B21" s="54">
        <v>10</v>
      </c>
      <c r="C21" s="54">
        <v>15</v>
      </c>
      <c r="D21" s="54">
        <v>23</v>
      </c>
      <c r="E21" s="54">
        <v>15</v>
      </c>
      <c r="F21" s="54">
        <v>18</v>
      </c>
      <c r="G21" s="54">
        <v>3</v>
      </c>
      <c r="H21" s="54">
        <v>5</v>
      </c>
      <c r="I21" s="54">
        <v>17</v>
      </c>
      <c r="J21" s="54">
        <v>17</v>
      </c>
      <c r="K21" s="54">
        <v>14</v>
      </c>
      <c r="L21" s="54">
        <v>22</v>
      </c>
      <c r="M21" s="54">
        <v>20</v>
      </c>
      <c r="N21" s="54">
        <v>1</v>
      </c>
      <c r="O21" s="47"/>
      <c r="P21" s="80">
        <f>COUNTIF($A21:$N21,1)</f>
        <v>1</v>
      </c>
      <c r="Q21" s="80">
        <f>COUNTIF($A21:$N21,2)</f>
        <v>0</v>
      </c>
      <c r="R21" s="80">
        <f>COUNTIF($A21:$N21,3)</f>
        <v>1</v>
      </c>
      <c r="S21" s="80">
        <f>COUNTIF($A21:$N21,4)</f>
        <v>0</v>
      </c>
      <c r="T21" s="80">
        <f>COUNTIF($A21:$N21,5)</f>
        <v>1</v>
      </c>
      <c r="U21" s="80">
        <f>COUNTIF($A21:$N21,6)</f>
        <v>0</v>
      </c>
      <c r="V21" s="80">
        <f>COUNTIF($A21:$N21,7)</f>
        <v>0</v>
      </c>
      <c r="W21" s="80">
        <f>COUNTIF($A21:$N21,8)</f>
        <v>0</v>
      </c>
      <c r="X21" s="80">
        <f>COUNTIF($A21:$N21,9)</f>
        <v>0</v>
      </c>
      <c r="Y21" s="80">
        <f>COUNTIF($A21:$N21,10)</f>
        <v>1</v>
      </c>
      <c r="Z21" s="80">
        <f>COUNTIF($A21:$N21,11)</f>
        <v>0</v>
      </c>
      <c r="AA21" s="80">
        <f>COUNTIF($A21:$N21,12)</f>
        <v>0</v>
      </c>
      <c r="AB21" s="80">
        <f>COUNTIF($A21:$N21,13)</f>
        <v>0</v>
      </c>
      <c r="AC21" s="80">
        <f>COUNTIF($A21:$N21,14)</f>
        <v>1</v>
      </c>
      <c r="AD21" s="104">
        <f>COUNTIF($A21:$N21,15)</f>
        <v>2</v>
      </c>
      <c r="AE21" s="80">
        <f>COUNTIF($A21:$N21,16)</f>
        <v>0</v>
      </c>
      <c r="AF21" s="104">
        <f>COUNTIF($A21:$N21,17)</f>
        <v>2</v>
      </c>
      <c r="AG21" s="80">
        <f>COUNTIF($A21:$N21,18)</f>
        <v>1</v>
      </c>
      <c r="AH21" s="80">
        <f>COUNTIF($A21:$N21,19)</f>
        <v>0</v>
      </c>
      <c r="AI21" s="104">
        <f>COUNTIF($A21:$N21,20)</f>
        <v>2</v>
      </c>
      <c r="AJ21" s="80">
        <f>COUNTIF($A21:$N21,21)</f>
        <v>0</v>
      </c>
      <c r="AK21" s="80">
        <f>COUNTIF($A21:$N21,22)</f>
        <v>1</v>
      </c>
      <c r="AL21" s="80">
        <f>COUNTIF($A21:$N21,23)</f>
        <v>1</v>
      </c>
      <c r="AM21" s="54"/>
      <c r="AN21" s="70">
        <v>20</v>
      </c>
      <c r="AO21" s="23"/>
      <c r="AP21" s="23"/>
      <c r="AQ21" s="13"/>
      <c r="AR21" s="17"/>
      <c r="AS21" s="15"/>
      <c r="AT21" s="15"/>
      <c r="AU21" s="15"/>
    </row>
    <row r="22" spans="1:48" x14ac:dyDescent="0.25">
      <c r="A22" s="54">
        <v>9</v>
      </c>
      <c r="B22" s="54">
        <v>6</v>
      </c>
      <c r="C22" s="54">
        <v>13</v>
      </c>
      <c r="D22" s="54">
        <v>17</v>
      </c>
      <c r="E22" s="54">
        <v>10</v>
      </c>
      <c r="F22" s="54">
        <v>4</v>
      </c>
      <c r="G22" s="54">
        <v>12</v>
      </c>
      <c r="H22" s="54">
        <v>18</v>
      </c>
      <c r="I22" s="54">
        <v>12</v>
      </c>
      <c r="J22" s="54">
        <v>18</v>
      </c>
      <c r="K22" s="54">
        <v>16</v>
      </c>
      <c r="L22" s="54">
        <v>20</v>
      </c>
      <c r="M22" s="54">
        <v>15</v>
      </c>
      <c r="N22" s="54">
        <v>11</v>
      </c>
      <c r="O22" s="47"/>
      <c r="P22" s="80">
        <f>COUNTIF($A22:$N22,1)</f>
        <v>0</v>
      </c>
      <c r="Q22" s="80">
        <f>COUNTIF($A22:$N22,2)</f>
        <v>0</v>
      </c>
      <c r="R22" s="80">
        <f>COUNTIF($A22:$N22,3)</f>
        <v>0</v>
      </c>
      <c r="S22" s="80">
        <f>COUNTIF($A22:$N22,4)</f>
        <v>1</v>
      </c>
      <c r="T22" s="80">
        <f>COUNTIF($A22:$N22,5)</f>
        <v>0</v>
      </c>
      <c r="U22" s="80">
        <f>COUNTIF($A22:$N22,6)</f>
        <v>1</v>
      </c>
      <c r="V22" s="80">
        <f>COUNTIF($A22:$N22,7)</f>
        <v>0</v>
      </c>
      <c r="W22" s="80">
        <f>COUNTIF($A22:$N22,8)</f>
        <v>0</v>
      </c>
      <c r="X22" s="80">
        <f>COUNTIF($A22:$N22,9)</f>
        <v>1</v>
      </c>
      <c r="Y22" s="80">
        <f>COUNTIF($A22:$N22,10)</f>
        <v>1</v>
      </c>
      <c r="Z22" s="80">
        <f>COUNTIF($A22:$N22,11)</f>
        <v>1</v>
      </c>
      <c r="AA22" s="104">
        <f>COUNTIF($A22:$N22,12)</f>
        <v>2</v>
      </c>
      <c r="AB22" s="80">
        <f>COUNTIF($A22:$N22,13)</f>
        <v>1</v>
      </c>
      <c r="AC22" s="80">
        <f>COUNTIF($A22:$N22,14)</f>
        <v>0</v>
      </c>
      <c r="AD22" s="80">
        <f>COUNTIF($A22:$N22,15)</f>
        <v>1</v>
      </c>
      <c r="AE22" s="80">
        <f>COUNTIF($A22:$N22,16)</f>
        <v>1</v>
      </c>
      <c r="AF22" s="80">
        <f>COUNTIF($A22:$N22,17)</f>
        <v>1</v>
      </c>
      <c r="AG22" s="104">
        <f>COUNTIF($A22:$N22,18)</f>
        <v>2</v>
      </c>
      <c r="AH22" s="80">
        <f>COUNTIF($A22:$N22,19)</f>
        <v>0</v>
      </c>
      <c r="AI22" s="80">
        <f>COUNTIF($A22:$N22,20)</f>
        <v>1</v>
      </c>
      <c r="AJ22" s="80">
        <f>COUNTIF($A22:$N22,21)</f>
        <v>0</v>
      </c>
      <c r="AK22" s="80">
        <f>COUNTIF($A22:$N22,22)</f>
        <v>0</v>
      </c>
      <c r="AL22" s="80">
        <f>COUNTIF($A22:$N22,23)</f>
        <v>0</v>
      </c>
      <c r="AM22" s="54"/>
      <c r="AN22" s="70">
        <v>18</v>
      </c>
      <c r="AO22" s="23"/>
      <c r="AP22" s="23"/>
      <c r="AQ22" s="13"/>
      <c r="AR22" s="13"/>
      <c r="AS22" s="15"/>
      <c r="AT22" s="15"/>
      <c r="AU22" s="15"/>
    </row>
    <row r="23" spans="1:48" x14ac:dyDescent="0.25">
      <c r="A23" s="54">
        <v>4</v>
      </c>
      <c r="B23" s="54">
        <v>18</v>
      </c>
      <c r="C23" s="54">
        <v>22</v>
      </c>
      <c r="D23" s="54">
        <v>8</v>
      </c>
      <c r="E23" s="54">
        <v>13</v>
      </c>
      <c r="F23" s="54">
        <v>13</v>
      </c>
      <c r="G23" s="54">
        <v>20</v>
      </c>
      <c r="H23" s="54">
        <v>3</v>
      </c>
      <c r="I23" s="54">
        <v>10</v>
      </c>
      <c r="J23" s="54">
        <v>4</v>
      </c>
      <c r="K23" s="54">
        <v>15</v>
      </c>
      <c r="L23" s="54">
        <v>18</v>
      </c>
      <c r="M23" s="54">
        <v>17</v>
      </c>
      <c r="N23" s="54">
        <v>16</v>
      </c>
      <c r="O23" s="47"/>
      <c r="P23" s="80">
        <f>COUNTIF($A23:$N23,1)</f>
        <v>0</v>
      </c>
      <c r="Q23" s="80">
        <f>COUNTIF($A23:$N23,2)</f>
        <v>0</v>
      </c>
      <c r="R23" s="80">
        <f>COUNTIF($A23:$N23,3)</f>
        <v>1</v>
      </c>
      <c r="S23" s="104">
        <f>COUNTIF($A23:$N23,4)</f>
        <v>2</v>
      </c>
      <c r="T23" s="80">
        <f>COUNTIF($A23:$N23,5)</f>
        <v>0</v>
      </c>
      <c r="U23" s="80">
        <f>COUNTIF($A23:$N23,6)</f>
        <v>0</v>
      </c>
      <c r="V23" s="80">
        <f>COUNTIF($A23:$N23,7)</f>
        <v>0</v>
      </c>
      <c r="W23" s="80">
        <f>COUNTIF($A23:$N23,8)</f>
        <v>1</v>
      </c>
      <c r="X23" s="80">
        <f>COUNTIF($A23:$N23,9)</f>
        <v>0</v>
      </c>
      <c r="Y23" s="80">
        <f>COUNTIF($A23:$N23,10)</f>
        <v>1</v>
      </c>
      <c r="Z23" s="80">
        <f>COUNTIF($A23:$N23,11)</f>
        <v>0</v>
      </c>
      <c r="AA23" s="80">
        <f>COUNTIF($A23:$N23,12)</f>
        <v>0</v>
      </c>
      <c r="AB23" s="80">
        <f>COUNTIF($A23:$N23,13)</f>
        <v>2</v>
      </c>
      <c r="AC23" s="80">
        <f>COUNTIF($A23:$N23,14)</f>
        <v>0</v>
      </c>
      <c r="AD23" s="80">
        <f>COUNTIF($A23:$N23,15)</f>
        <v>1</v>
      </c>
      <c r="AE23" s="80">
        <f>COUNTIF($A23:$N23,16)</f>
        <v>1</v>
      </c>
      <c r="AF23" s="80">
        <f>COUNTIF($A23:$N23,17)</f>
        <v>1</v>
      </c>
      <c r="AG23" s="80">
        <f>COUNTIF($A23:$N23,18)</f>
        <v>2</v>
      </c>
      <c r="AH23" s="80">
        <f>COUNTIF($A23:$N23,19)</f>
        <v>0</v>
      </c>
      <c r="AI23" s="80">
        <f>COUNTIF($A23:$N23,20)</f>
        <v>1</v>
      </c>
      <c r="AJ23" s="80">
        <f>COUNTIF($A23:$N23,21)</f>
        <v>0</v>
      </c>
      <c r="AK23" s="80">
        <f>COUNTIF($A23:$N23,22)</f>
        <v>1</v>
      </c>
      <c r="AL23" s="80">
        <f>COUNTIF($A23:$N23,23)</f>
        <v>0</v>
      </c>
      <c r="AM23" s="54"/>
      <c r="AN23" s="70">
        <v>4</v>
      </c>
      <c r="AO23" s="23"/>
      <c r="AP23" s="23"/>
      <c r="AQ23" s="13"/>
      <c r="AR23" s="13"/>
      <c r="AS23" s="15"/>
      <c r="AT23" s="15"/>
      <c r="AU23" s="15"/>
      <c r="AV23" s="15"/>
    </row>
    <row r="24" spans="1:48" x14ac:dyDescent="0.25">
      <c r="A24" s="54">
        <v>2</v>
      </c>
      <c r="B24" s="54">
        <v>4</v>
      </c>
      <c r="C24" s="54">
        <v>4</v>
      </c>
      <c r="D24" s="54">
        <v>21</v>
      </c>
      <c r="E24" s="54">
        <v>5</v>
      </c>
      <c r="F24" s="54">
        <v>19</v>
      </c>
      <c r="G24" s="54">
        <v>7</v>
      </c>
      <c r="H24" s="54">
        <v>22</v>
      </c>
      <c r="I24" s="54">
        <v>3</v>
      </c>
      <c r="J24" s="54">
        <v>3</v>
      </c>
      <c r="K24" s="54">
        <v>17</v>
      </c>
      <c r="L24" s="54">
        <v>15</v>
      </c>
      <c r="M24" s="54">
        <v>18</v>
      </c>
      <c r="N24" s="54">
        <v>12</v>
      </c>
      <c r="O24" s="47"/>
      <c r="P24" s="80">
        <f>COUNTIF($A24:$N24,1)</f>
        <v>0</v>
      </c>
      <c r="Q24" s="80">
        <f>COUNTIF($A24:$N24,2)</f>
        <v>1</v>
      </c>
      <c r="R24" s="104">
        <f>COUNTIF($A24:$N24,3)</f>
        <v>2</v>
      </c>
      <c r="S24" s="104">
        <f>COUNTIF($A24:$N24,4)</f>
        <v>2</v>
      </c>
      <c r="T24" s="80">
        <f>COUNTIF($A24:$N24,5)</f>
        <v>1</v>
      </c>
      <c r="U24" s="80">
        <f>COUNTIF($A24:$N24,6)</f>
        <v>0</v>
      </c>
      <c r="V24" s="80">
        <f>COUNTIF($A24:$N24,7)</f>
        <v>1</v>
      </c>
      <c r="W24" s="80">
        <f>COUNTIF($A24:$N24,8)</f>
        <v>0</v>
      </c>
      <c r="X24" s="80">
        <f>COUNTIF($A24:$N24,9)</f>
        <v>0</v>
      </c>
      <c r="Y24" s="80">
        <f>COUNTIF($A24:$N24,10)</f>
        <v>0</v>
      </c>
      <c r="Z24" s="80">
        <f>COUNTIF($A24:$N24,11)</f>
        <v>0</v>
      </c>
      <c r="AA24" s="80">
        <f>COUNTIF($A24:$N24,12)</f>
        <v>1</v>
      </c>
      <c r="AB24" s="80">
        <f>COUNTIF($A24:$N24,13)</f>
        <v>0</v>
      </c>
      <c r="AC24" s="80">
        <f>COUNTIF($A24:$N24,14)</f>
        <v>0</v>
      </c>
      <c r="AD24" s="80">
        <f>COUNTIF($A24:$N24,15)</f>
        <v>1</v>
      </c>
      <c r="AE24" s="80">
        <f>COUNTIF($A24:$N24,16)</f>
        <v>0</v>
      </c>
      <c r="AF24" s="80">
        <f>COUNTIF($A24:$N24,17)</f>
        <v>1</v>
      </c>
      <c r="AG24" s="80">
        <f>COUNTIF($A24:$N24,18)</f>
        <v>1</v>
      </c>
      <c r="AH24" s="80">
        <f>COUNTIF($A24:$N24,19)</f>
        <v>1</v>
      </c>
      <c r="AI24" s="80">
        <f>COUNTIF($A24:$N24,20)</f>
        <v>0</v>
      </c>
      <c r="AJ24" s="80">
        <f>COUNTIF($A24:$N24,21)</f>
        <v>1</v>
      </c>
      <c r="AK24" s="80">
        <f>COUNTIF($A24:$N24,22)</f>
        <v>1</v>
      </c>
      <c r="AL24" s="80">
        <f>COUNTIF($A24:$N24,23)</f>
        <v>0</v>
      </c>
      <c r="AM24" s="54"/>
      <c r="AN24" s="70">
        <v>3</v>
      </c>
      <c r="AO24" s="23"/>
      <c r="AP24" s="23"/>
      <c r="AQ24" s="13"/>
      <c r="AR24" s="17"/>
      <c r="AS24" s="15"/>
      <c r="AT24" s="15"/>
      <c r="AU24" s="15"/>
    </row>
    <row r="25" spans="1:48" x14ac:dyDescent="0.25">
      <c r="A25" s="54">
        <v>8</v>
      </c>
      <c r="B25" s="54">
        <v>22</v>
      </c>
      <c r="C25" s="54">
        <v>18</v>
      </c>
      <c r="D25" s="54">
        <v>22</v>
      </c>
      <c r="E25" s="54">
        <v>12</v>
      </c>
      <c r="F25" s="54">
        <v>21</v>
      </c>
      <c r="G25" s="54">
        <v>17</v>
      </c>
      <c r="H25" s="54">
        <v>20</v>
      </c>
      <c r="I25" s="54">
        <v>22</v>
      </c>
      <c r="J25" s="54">
        <v>15</v>
      </c>
      <c r="K25" s="54">
        <v>18</v>
      </c>
      <c r="L25" s="54">
        <v>9</v>
      </c>
      <c r="M25" s="54">
        <v>7</v>
      </c>
      <c r="N25" s="54">
        <v>18</v>
      </c>
      <c r="O25" s="47"/>
      <c r="P25" s="80">
        <f>COUNTIF($A25:$N25,1)</f>
        <v>0</v>
      </c>
      <c r="Q25" s="80">
        <f>COUNTIF($A25:$N25,2)</f>
        <v>0</v>
      </c>
      <c r="R25" s="80">
        <f>COUNTIF($A25:$N25,3)</f>
        <v>0</v>
      </c>
      <c r="S25" s="80">
        <f>COUNTIF($A25:$N25,4)</f>
        <v>0</v>
      </c>
      <c r="T25" s="80">
        <f>COUNTIF($A25:$N25,5)</f>
        <v>0</v>
      </c>
      <c r="U25" s="80">
        <f>COUNTIF($A25:$N25,6)</f>
        <v>0</v>
      </c>
      <c r="V25" s="80">
        <f>COUNTIF($A25:$N25,7)</f>
        <v>1</v>
      </c>
      <c r="W25" s="80">
        <f>COUNTIF($A25:$N25,8)</f>
        <v>1</v>
      </c>
      <c r="X25" s="80">
        <f>COUNTIF($A25:$N25,9)</f>
        <v>1</v>
      </c>
      <c r="Y25" s="80">
        <f>COUNTIF($A25:$N25,10)</f>
        <v>0</v>
      </c>
      <c r="Z25" s="80">
        <f>COUNTIF($A25:$N25,11)</f>
        <v>0</v>
      </c>
      <c r="AA25" s="80">
        <f>COUNTIF($A25:$N25,12)</f>
        <v>1</v>
      </c>
      <c r="AB25" s="80">
        <f>COUNTIF($A25:$N25,13)</f>
        <v>0</v>
      </c>
      <c r="AC25" s="80">
        <f>COUNTIF($A25:$N25,14)</f>
        <v>0</v>
      </c>
      <c r="AD25" s="80">
        <f>COUNTIF($A25:$N25,15)</f>
        <v>1</v>
      </c>
      <c r="AE25" s="80">
        <f>COUNTIF($A25:$N25,16)</f>
        <v>0</v>
      </c>
      <c r="AF25" s="80">
        <f>COUNTIF($A25:$N25,17)</f>
        <v>1</v>
      </c>
      <c r="AG25" s="104">
        <f>COUNTIF($A25:$N25,18)</f>
        <v>3</v>
      </c>
      <c r="AH25" s="80">
        <f>COUNTIF($A25:$N25,19)</f>
        <v>0</v>
      </c>
      <c r="AI25" s="80">
        <f>COUNTIF($A25:$N25,20)</f>
        <v>1</v>
      </c>
      <c r="AJ25" s="80">
        <f>COUNTIF($A25:$N25,21)</f>
        <v>1</v>
      </c>
      <c r="AK25" s="104">
        <f>COUNTIF($A25:$N25,22)</f>
        <v>3</v>
      </c>
      <c r="AL25" s="80">
        <f>COUNTIF($A25:$N25,23)</f>
        <v>0</v>
      </c>
      <c r="AM25" s="54"/>
      <c r="AN25" s="70">
        <v>22</v>
      </c>
    </row>
    <row r="26" spans="1:48" x14ac:dyDescent="0.25">
      <c r="A26" s="54">
        <v>12</v>
      </c>
      <c r="B26" s="54">
        <v>15</v>
      </c>
      <c r="C26" s="54">
        <v>17</v>
      </c>
      <c r="D26" s="54">
        <v>16</v>
      </c>
      <c r="E26" s="54">
        <v>2</v>
      </c>
      <c r="F26" s="54">
        <v>11</v>
      </c>
      <c r="G26" s="54">
        <v>5</v>
      </c>
      <c r="H26" s="54">
        <v>7</v>
      </c>
      <c r="I26" s="54">
        <v>7</v>
      </c>
      <c r="J26" s="54">
        <v>9</v>
      </c>
      <c r="K26" s="54">
        <v>20</v>
      </c>
      <c r="L26" s="54">
        <v>10</v>
      </c>
      <c r="M26" s="54">
        <v>22</v>
      </c>
      <c r="N26" s="54">
        <v>6</v>
      </c>
      <c r="O26" s="47"/>
      <c r="P26" s="80">
        <f>COUNTIF($A26:$N26,1)</f>
        <v>0</v>
      </c>
      <c r="Q26" s="80">
        <f>COUNTIF($A26:$N26,2)</f>
        <v>1</v>
      </c>
      <c r="R26" s="80">
        <f>COUNTIF($A26:$N26,3)</f>
        <v>0</v>
      </c>
      <c r="S26" s="80">
        <f>COUNTIF($A26:$N26,4)</f>
        <v>0</v>
      </c>
      <c r="T26" s="80">
        <f>COUNTIF($A26:$N26,5)</f>
        <v>1</v>
      </c>
      <c r="U26" s="80">
        <f>COUNTIF($A26:$N26,6)</f>
        <v>1</v>
      </c>
      <c r="V26" s="104">
        <f>COUNTIF($A26:$N26,7)</f>
        <v>2</v>
      </c>
      <c r="W26" s="80">
        <f>COUNTIF($A26:$N26,8)</f>
        <v>0</v>
      </c>
      <c r="X26" s="80">
        <f>COUNTIF($A26:$N26,9)</f>
        <v>1</v>
      </c>
      <c r="Y26" s="80">
        <f>COUNTIF($A26:$N26,10)</f>
        <v>1</v>
      </c>
      <c r="Z26" s="80">
        <f>COUNTIF($A26:$N26,11)</f>
        <v>1</v>
      </c>
      <c r="AA26" s="80">
        <f>COUNTIF($A26:$N26,12)</f>
        <v>1</v>
      </c>
      <c r="AB26" s="80">
        <f>COUNTIF($A26:$N26,13)</f>
        <v>0</v>
      </c>
      <c r="AC26" s="80">
        <f>COUNTIF($A26:$N26,14)</f>
        <v>0</v>
      </c>
      <c r="AD26" s="80">
        <f>COUNTIF($A26:$N26,15)</f>
        <v>1</v>
      </c>
      <c r="AE26" s="80">
        <f>COUNTIF($A26:$N26,16)</f>
        <v>1</v>
      </c>
      <c r="AF26" s="80">
        <f>COUNTIF($A26:$N26,17)</f>
        <v>1</v>
      </c>
      <c r="AG26" s="80">
        <f>COUNTIF($A26:$N26,18)</f>
        <v>0</v>
      </c>
      <c r="AH26" s="80">
        <f>COUNTIF($A26:$N26,19)</f>
        <v>0</v>
      </c>
      <c r="AI26" s="80">
        <f>COUNTIF($A26:$N26,20)</f>
        <v>1</v>
      </c>
      <c r="AJ26" s="80">
        <f>COUNTIF($A26:$N26,21)</f>
        <v>0</v>
      </c>
      <c r="AK26" s="80">
        <f>COUNTIF($A26:$N26,22)</f>
        <v>1</v>
      </c>
      <c r="AL26" s="80">
        <f>COUNTIF($A26:$N26,23)</f>
        <v>0</v>
      </c>
      <c r="AM26" s="54"/>
      <c r="AN26" s="70">
        <v>7</v>
      </c>
    </row>
    <row r="27" spans="1:48" x14ac:dyDescent="0.25">
      <c r="A27" s="54">
        <v>17</v>
      </c>
      <c r="B27" s="54">
        <v>1</v>
      </c>
      <c r="C27" s="54">
        <v>20</v>
      </c>
      <c r="D27" s="54">
        <v>18</v>
      </c>
      <c r="E27" s="54">
        <v>18</v>
      </c>
      <c r="F27" s="54">
        <v>23</v>
      </c>
      <c r="G27" s="54">
        <v>4</v>
      </c>
      <c r="H27" s="54">
        <v>17</v>
      </c>
      <c r="I27" s="54">
        <v>2</v>
      </c>
      <c r="J27" s="54">
        <v>22</v>
      </c>
      <c r="K27" s="54">
        <v>22</v>
      </c>
      <c r="L27" s="54">
        <v>17</v>
      </c>
      <c r="M27" s="54">
        <v>10</v>
      </c>
      <c r="N27" s="54">
        <v>14</v>
      </c>
      <c r="O27" s="47"/>
      <c r="P27" s="80">
        <f>COUNTIF($A27:$N27,1)</f>
        <v>1</v>
      </c>
      <c r="Q27" s="80">
        <f>COUNTIF($A27:$N27,2)</f>
        <v>1</v>
      </c>
      <c r="R27" s="80">
        <f>COUNTIF($A27:$N27,3)</f>
        <v>0</v>
      </c>
      <c r="S27" s="80">
        <f>COUNTIF($A27:$N27,4)</f>
        <v>1</v>
      </c>
      <c r="T27" s="80">
        <f>COUNTIF($A27:$N27,5)</f>
        <v>0</v>
      </c>
      <c r="U27" s="80">
        <f>COUNTIF($A27:$N27,6)</f>
        <v>0</v>
      </c>
      <c r="V27" s="80">
        <f>COUNTIF($A27:$N27,7)</f>
        <v>0</v>
      </c>
      <c r="W27" s="80">
        <f>COUNTIF($A27:$N27,8)</f>
        <v>0</v>
      </c>
      <c r="X27" s="80">
        <f>COUNTIF($A27:$N27,9)</f>
        <v>0</v>
      </c>
      <c r="Y27" s="80">
        <f>COUNTIF($A27:$N27,10)</f>
        <v>1</v>
      </c>
      <c r="Z27" s="80">
        <f>COUNTIF($A27:$N27,11)</f>
        <v>0</v>
      </c>
      <c r="AA27" s="80">
        <f>COUNTIF($A27:$N27,12)</f>
        <v>0</v>
      </c>
      <c r="AB27" s="80">
        <f>COUNTIF($A27:$N27,13)</f>
        <v>0</v>
      </c>
      <c r="AC27" s="80">
        <f>COUNTIF($A27:$N27,14)</f>
        <v>1</v>
      </c>
      <c r="AD27" s="80">
        <f>COUNTIF($A27:$N27,15)</f>
        <v>0</v>
      </c>
      <c r="AE27" s="80">
        <f>COUNTIF($A27:$N27,16)</f>
        <v>0</v>
      </c>
      <c r="AF27" s="104">
        <f>COUNTIF($A27:$N27,17)</f>
        <v>3</v>
      </c>
      <c r="AG27" s="80">
        <f>COUNTIF($A27:$N27,18)</f>
        <v>2</v>
      </c>
      <c r="AH27" s="80">
        <f>COUNTIF($A27:$N27,19)</f>
        <v>0</v>
      </c>
      <c r="AI27" s="80">
        <f>COUNTIF($A27:$N27,20)</f>
        <v>1</v>
      </c>
      <c r="AJ27" s="80">
        <f>COUNTIF($A27:$N27,21)</f>
        <v>0</v>
      </c>
      <c r="AK27" s="80">
        <f>COUNTIF($A27:$N27,22)</f>
        <v>2</v>
      </c>
      <c r="AL27" s="80">
        <f>COUNTIF($A27:$N27,23)</f>
        <v>1</v>
      </c>
      <c r="AM27" s="54"/>
      <c r="AN27" s="70">
        <v>17</v>
      </c>
    </row>
  </sheetData>
  <mergeCells count="1">
    <mergeCell ref="L2:U2"/>
  </mergeCells>
  <conditionalFormatting sqref="A4:E4">
    <cfRule type="cellIs" dxfId="5" priority="7" operator="equal">
      <formula>11</formula>
    </cfRule>
  </conditionalFormatting>
  <conditionalFormatting sqref="F4:I4">
    <cfRule type="cellIs" dxfId="4" priority="6" operator="equal">
      <formula>11</formula>
    </cfRule>
  </conditionalFormatting>
  <conditionalFormatting sqref="J4:L4">
    <cfRule type="cellIs" dxfId="3" priority="5" operator="equal">
      <formula>11</formula>
    </cfRule>
  </conditionalFormatting>
  <conditionalFormatting sqref="M4:N4">
    <cfRule type="cellIs" dxfId="2" priority="4" operator="equal">
      <formula>11</formula>
    </cfRule>
  </conditionalFormatting>
  <conditionalFormatting sqref="AO1:AW1">
    <cfRule type="cellIs" dxfId="1" priority="3" operator="equal">
      <formula>11</formula>
    </cfRule>
  </conditionalFormatting>
  <conditionalFormatting sqref="O5:O27">
    <cfRule type="cellIs" dxfId="0" priority="1" operator="equal">
      <formula>11</formula>
    </cfRule>
  </conditionalFormatting>
  <pageMargins left="1.1811023622047243" right="0.91666666666666663" top="1.1811023622047243" bottom="0.98425196850393704" header="7.874015748031496E-2" footer="0.19685039370078741"/>
  <pageSetup scale="8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4"/>
  <sheetViews>
    <sheetView tabSelected="1" view="pageLayout" zoomScaleNormal="90" workbookViewId="0">
      <selection activeCell="F37" sqref="F37:H37"/>
    </sheetView>
  </sheetViews>
  <sheetFormatPr baseColWidth="10" defaultRowHeight="15" x14ac:dyDescent="0.25"/>
  <cols>
    <col min="1" max="1" width="6.28515625" customWidth="1"/>
    <col min="2" max="2" width="6.42578125" customWidth="1"/>
    <col min="3" max="3" width="6.28515625" customWidth="1"/>
    <col min="4" max="6" width="4.85546875" customWidth="1"/>
    <col min="7" max="7" width="5.5703125" customWidth="1"/>
    <col min="8" max="11" width="4.85546875" customWidth="1"/>
    <col min="12" max="14" width="6.42578125" customWidth="1"/>
    <col min="15" max="15" width="4.85546875" customWidth="1"/>
    <col min="16" max="22" width="5.28515625" customWidth="1"/>
  </cols>
  <sheetData>
    <row r="1" spans="1:54" s="32" customFormat="1" ht="45" x14ac:dyDescent="0.25">
      <c r="A1" s="32" t="s">
        <v>889</v>
      </c>
      <c r="B1" s="32" t="s">
        <v>890</v>
      </c>
      <c r="C1" s="32" t="s">
        <v>891</v>
      </c>
      <c r="D1" s="32" t="s">
        <v>892</v>
      </c>
      <c r="E1" s="32" t="s">
        <v>893</v>
      </c>
      <c r="F1" s="32" t="s">
        <v>894</v>
      </c>
      <c r="G1" s="32" t="s">
        <v>895</v>
      </c>
      <c r="H1" s="32" t="s">
        <v>896</v>
      </c>
      <c r="I1" s="32" t="s">
        <v>897</v>
      </c>
      <c r="J1" s="32" t="s">
        <v>898</v>
      </c>
      <c r="K1" s="32" t="s">
        <v>899</v>
      </c>
      <c r="L1" s="32" t="s">
        <v>900</v>
      </c>
      <c r="M1" s="32" t="s">
        <v>901</v>
      </c>
      <c r="N1" s="32" t="s">
        <v>902</v>
      </c>
      <c r="O1" s="32" t="s">
        <v>903</v>
      </c>
      <c r="P1" s="32" t="s">
        <v>904</v>
      </c>
      <c r="Q1" s="32" t="s">
        <v>905</v>
      </c>
      <c r="R1" s="32" t="s">
        <v>906</v>
      </c>
      <c r="S1" s="32" t="s">
        <v>907</v>
      </c>
      <c r="T1" s="32" t="s">
        <v>908</v>
      </c>
      <c r="U1" s="32" t="s">
        <v>909</v>
      </c>
      <c r="V1" s="32" t="s">
        <v>910</v>
      </c>
      <c r="W1" s="32" t="s">
        <v>911</v>
      </c>
      <c r="X1" s="32" t="s">
        <v>912</v>
      </c>
      <c r="Y1" s="32" t="s">
        <v>913</v>
      </c>
      <c r="Z1" s="32" t="s">
        <v>914</v>
      </c>
      <c r="AA1" s="32" t="s">
        <v>915</v>
      </c>
      <c r="AB1" s="32" t="s">
        <v>916</v>
      </c>
      <c r="AC1" s="32" t="s">
        <v>917</v>
      </c>
      <c r="AD1" s="32" t="s">
        <v>918</v>
      </c>
      <c r="AE1" s="32" t="s">
        <v>919</v>
      </c>
      <c r="AF1" s="32" t="s">
        <v>920</v>
      </c>
      <c r="AG1" s="32" t="s">
        <v>921</v>
      </c>
      <c r="AH1" s="32" t="s">
        <v>922</v>
      </c>
      <c r="AI1" s="32" t="s">
        <v>923</v>
      </c>
      <c r="AJ1" s="32" t="s">
        <v>924</v>
      </c>
      <c r="AK1" s="32" t="s">
        <v>925</v>
      </c>
      <c r="AL1" s="32" t="s">
        <v>926</v>
      </c>
      <c r="AM1" s="32" t="s">
        <v>927</v>
      </c>
      <c r="AN1" s="32" t="s">
        <v>928</v>
      </c>
      <c r="AO1" s="32" t="s">
        <v>929</v>
      </c>
      <c r="AP1" s="32" t="s">
        <v>930</v>
      </c>
      <c r="AQ1" s="32" t="s">
        <v>931</v>
      </c>
      <c r="AR1" s="32" t="s">
        <v>932</v>
      </c>
      <c r="AS1" s="32" t="s">
        <v>933</v>
      </c>
      <c r="AT1" s="32" t="s">
        <v>934</v>
      </c>
      <c r="AU1" s="32" t="s">
        <v>935</v>
      </c>
      <c r="AV1" s="32" t="s">
        <v>936</v>
      </c>
      <c r="AW1" s="32" t="s">
        <v>937</v>
      </c>
      <c r="AX1" s="32" t="s">
        <v>938</v>
      </c>
      <c r="AY1" s="32" t="s">
        <v>939</v>
      </c>
      <c r="AZ1" s="32" t="s">
        <v>940</v>
      </c>
      <c r="BA1" s="32" t="s">
        <v>941</v>
      </c>
      <c r="BB1" s="32" t="s">
        <v>942</v>
      </c>
    </row>
    <row r="2" spans="1:54" s="34" customFormat="1" ht="11.25" x14ac:dyDescent="0.2">
      <c r="A2" s="34">
        <v>8</v>
      </c>
      <c r="B2" s="34">
        <v>3</v>
      </c>
      <c r="C2" s="34">
        <v>3</v>
      </c>
      <c r="D2" s="34">
        <v>2</v>
      </c>
      <c r="E2" s="34">
        <v>3</v>
      </c>
      <c r="F2" s="34">
        <v>18</v>
      </c>
      <c r="G2" s="34">
        <v>1</v>
      </c>
      <c r="H2" s="34">
        <v>5</v>
      </c>
      <c r="I2" s="34">
        <v>5</v>
      </c>
      <c r="J2" s="34">
        <v>5</v>
      </c>
      <c r="K2" s="34">
        <v>8</v>
      </c>
      <c r="L2" s="34">
        <v>7</v>
      </c>
      <c r="M2" s="34">
        <v>7</v>
      </c>
      <c r="N2" s="34">
        <v>3</v>
      </c>
      <c r="O2" s="34">
        <v>2</v>
      </c>
      <c r="P2" s="34">
        <v>11</v>
      </c>
      <c r="Q2" s="34">
        <v>11</v>
      </c>
      <c r="R2" s="34">
        <v>11</v>
      </c>
      <c r="S2" s="34">
        <v>5</v>
      </c>
      <c r="T2" s="34">
        <v>11</v>
      </c>
      <c r="U2" s="34">
        <v>13</v>
      </c>
      <c r="V2" s="34">
        <v>11</v>
      </c>
    </row>
    <row r="3" spans="1:54" s="34" customFormat="1" ht="11.25" x14ac:dyDescent="0.2">
      <c r="A3" s="34">
        <v>7</v>
      </c>
      <c r="B3" s="34">
        <v>16</v>
      </c>
      <c r="C3" s="34">
        <v>9</v>
      </c>
      <c r="D3" s="34">
        <v>7</v>
      </c>
      <c r="E3" s="34">
        <v>9</v>
      </c>
      <c r="F3" s="34">
        <v>22</v>
      </c>
      <c r="G3" s="34">
        <v>6</v>
      </c>
      <c r="H3" s="34">
        <v>2</v>
      </c>
      <c r="I3" s="34">
        <v>2</v>
      </c>
      <c r="J3" s="34">
        <v>3</v>
      </c>
      <c r="K3" s="34">
        <v>7</v>
      </c>
      <c r="L3" s="34">
        <v>6</v>
      </c>
      <c r="M3" s="34">
        <v>2</v>
      </c>
      <c r="N3" s="34">
        <v>7</v>
      </c>
      <c r="O3" s="34">
        <v>7</v>
      </c>
      <c r="P3" s="34">
        <v>13</v>
      </c>
      <c r="Q3" s="34">
        <v>4</v>
      </c>
      <c r="R3" s="34">
        <v>23</v>
      </c>
      <c r="S3" s="34">
        <v>13</v>
      </c>
      <c r="T3" s="34">
        <v>23</v>
      </c>
      <c r="U3" s="34">
        <v>11</v>
      </c>
      <c r="V3" s="34">
        <v>14</v>
      </c>
    </row>
    <row r="4" spans="1:54" s="34" customFormat="1" ht="11.25" x14ac:dyDescent="0.2">
      <c r="A4" s="34">
        <v>3</v>
      </c>
      <c r="B4" s="34">
        <v>2</v>
      </c>
      <c r="C4" s="34">
        <v>8</v>
      </c>
      <c r="D4" s="34">
        <v>3</v>
      </c>
      <c r="E4" s="34">
        <v>13</v>
      </c>
      <c r="F4" s="34">
        <v>9</v>
      </c>
      <c r="G4" s="34">
        <v>5</v>
      </c>
      <c r="H4" s="34">
        <v>4</v>
      </c>
      <c r="I4" s="34">
        <v>15</v>
      </c>
      <c r="J4" s="34">
        <v>13</v>
      </c>
      <c r="K4" s="34">
        <v>2</v>
      </c>
      <c r="L4" s="34">
        <v>2</v>
      </c>
      <c r="M4" s="34">
        <v>16</v>
      </c>
      <c r="N4" s="34">
        <v>6</v>
      </c>
      <c r="O4" s="34">
        <v>4</v>
      </c>
      <c r="P4" s="34">
        <v>2</v>
      </c>
      <c r="Q4" s="34">
        <v>13</v>
      </c>
      <c r="R4" s="34">
        <v>21</v>
      </c>
      <c r="S4" s="34">
        <v>6</v>
      </c>
      <c r="T4" s="34">
        <v>21</v>
      </c>
      <c r="U4" s="34">
        <v>6</v>
      </c>
      <c r="V4" s="34">
        <v>9</v>
      </c>
    </row>
    <row r="5" spans="1:54" s="34" customFormat="1" ht="11.25" x14ac:dyDescent="0.2">
      <c r="A5" s="34">
        <v>1</v>
      </c>
      <c r="B5" s="34">
        <v>7</v>
      </c>
      <c r="C5" s="34">
        <v>7</v>
      </c>
      <c r="D5" s="34">
        <v>8</v>
      </c>
      <c r="E5" s="34">
        <v>2</v>
      </c>
      <c r="F5" s="34">
        <v>20</v>
      </c>
      <c r="G5" s="34">
        <v>2</v>
      </c>
      <c r="H5" s="34">
        <v>10</v>
      </c>
      <c r="I5" s="34">
        <v>7</v>
      </c>
      <c r="J5" s="34">
        <v>9</v>
      </c>
      <c r="K5" s="34">
        <v>13</v>
      </c>
      <c r="L5" s="34">
        <v>1</v>
      </c>
      <c r="M5" s="34">
        <v>3</v>
      </c>
      <c r="N5" s="34">
        <v>1</v>
      </c>
      <c r="O5" s="34">
        <v>5</v>
      </c>
      <c r="P5" s="34">
        <v>7</v>
      </c>
      <c r="Q5" s="34">
        <v>23</v>
      </c>
      <c r="R5" s="34">
        <v>19</v>
      </c>
      <c r="S5" s="34">
        <v>11</v>
      </c>
      <c r="T5" s="34">
        <v>13</v>
      </c>
      <c r="U5" s="34">
        <v>23</v>
      </c>
      <c r="V5" s="34">
        <v>23</v>
      </c>
    </row>
    <row r="6" spans="1:54" s="34" customFormat="1" ht="11.25" x14ac:dyDescent="0.2">
      <c r="A6" s="34">
        <v>16</v>
      </c>
      <c r="B6" s="34">
        <v>8</v>
      </c>
      <c r="C6" s="34">
        <v>1</v>
      </c>
      <c r="D6" s="34">
        <v>9</v>
      </c>
      <c r="E6" s="34">
        <v>22</v>
      </c>
      <c r="F6" s="34">
        <v>3</v>
      </c>
      <c r="G6" s="34">
        <v>20</v>
      </c>
      <c r="H6" s="34">
        <v>7</v>
      </c>
      <c r="I6" s="34">
        <v>9</v>
      </c>
      <c r="J6" s="34">
        <v>2</v>
      </c>
      <c r="K6" s="34">
        <v>21</v>
      </c>
      <c r="L6" s="34">
        <v>5</v>
      </c>
      <c r="M6" s="34">
        <v>15</v>
      </c>
      <c r="N6" s="34">
        <v>9</v>
      </c>
      <c r="O6" s="34">
        <v>8</v>
      </c>
      <c r="P6" s="34">
        <v>23</v>
      </c>
      <c r="Q6" s="34">
        <v>21</v>
      </c>
      <c r="R6" s="34">
        <v>1</v>
      </c>
      <c r="S6" s="34">
        <v>1</v>
      </c>
      <c r="T6" s="34">
        <v>19</v>
      </c>
      <c r="U6" s="34">
        <v>21</v>
      </c>
      <c r="V6" s="34">
        <v>21</v>
      </c>
    </row>
    <row r="7" spans="1:54" s="34" customFormat="1" ht="11.25" x14ac:dyDescent="0.2">
      <c r="A7" s="34">
        <v>14</v>
      </c>
      <c r="B7" s="34">
        <v>9</v>
      </c>
      <c r="C7" s="34">
        <v>16</v>
      </c>
      <c r="D7" s="34">
        <v>4</v>
      </c>
      <c r="E7" s="34">
        <v>11</v>
      </c>
      <c r="F7" s="34">
        <v>5</v>
      </c>
      <c r="G7" s="34">
        <v>7</v>
      </c>
      <c r="H7" s="34">
        <v>15</v>
      </c>
      <c r="I7" s="34">
        <v>13</v>
      </c>
      <c r="J7" s="34">
        <v>15</v>
      </c>
      <c r="K7" s="34">
        <v>23</v>
      </c>
      <c r="L7" s="34">
        <v>8</v>
      </c>
      <c r="M7" s="34">
        <v>8</v>
      </c>
      <c r="N7" s="34">
        <v>8</v>
      </c>
      <c r="O7" s="34">
        <v>6</v>
      </c>
      <c r="P7" s="34">
        <v>19</v>
      </c>
      <c r="Q7" s="34">
        <v>19</v>
      </c>
      <c r="R7" s="34">
        <v>6</v>
      </c>
      <c r="S7" s="34">
        <v>10</v>
      </c>
      <c r="T7" s="34">
        <v>14</v>
      </c>
      <c r="U7" s="34">
        <v>1</v>
      </c>
      <c r="V7" s="34">
        <v>19</v>
      </c>
    </row>
    <row r="8" spans="1:54" s="34" customFormat="1" ht="11.25" x14ac:dyDescent="0.2">
      <c r="A8" s="34">
        <v>2</v>
      </c>
      <c r="B8" s="34">
        <v>15</v>
      </c>
      <c r="C8" s="34">
        <v>4</v>
      </c>
      <c r="D8" s="34">
        <v>16</v>
      </c>
      <c r="E8" s="34">
        <v>8</v>
      </c>
      <c r="F8" s="34">
        <v>6</v>
      </c>
      <c r="G8" s="34">
        <v>17</v>
      </c>
      <c r="H8" s="34">
        <v>18</v>
      </c>
      <c r="I8" s="34">
        <v>11</v>
      </c>
      <c r="J8" s="34">
        <v>20</v>
      </c>
      <c r="K8" s="34">
        <v>12</v>
      </c>
      <c r="L8" s="34">
        <v>18</v>
      </c>
      <c r="M8" s="34">
        <v>5</v>
      </c>
      <c r="N8" s="34">
        <v>2</v>
      </c>
      <c r="O8" s="34">
        <v>11</v>
      </c>
      <c r="P8" s="34">
        <v>21</v>
      </c>
      <c r="Q8" s="34">
        <v>9</v>
      </c>
      <c r="R8" s="34">
        <v>13</v>
      </c>
      <c r="S8" s="34">
        <v>23</v>
      </c>
      <c r="T8" s="34">
        <v>9</v>
      </c>
      <c r="U8" s="34">
        <v>19</v>
      </c>
      <c r="V8" s="34">
        <v>15</v>
      </c>
    </row>
    <row r="9" spans="1:54" s="34" customFormat="1" ht="11.25" x14ac:dyDescent="0.2">
      <c r="A9" s="34">
        <v>23</v>
      </c>
      <c r="B9" s="34">
        <v>10</v>
      </c>
      <c r="C9" s="34">
        <v>6</v>
      </c>
      <c r="D9" s="34">
        <v>6</v>
      </c>
      <c r="E9" s="34">
        <v>20</v>
      </c>
      <c r="F9" s="34">
        <v>13</v>
      </c>
      <c r="G9" s="34">
        <v>8</v>
      </c>
      <c r="H9" s="34">
        <v>16</v>
      </c>
      <c r="I9" s="34">
        <v>18</v>
      </c>
      <c r="J9" s="34">
        <v>18</v>
      </c>
      <c r="K9" s="34">
        <v>3</v>
      </c>
      <c r="L9" s="34">
        <v>16</v>
      </c>
      <c r="M9" s="34">
        <v>4</v>
      </c>
      <c r="N9" s="34">
        <v>16</v>
      </c>
      <c r="O9" s="34">
        <v>15</v>
      </c>
      <c r="P9" s="34">
        <v>9</v>
      </c>
      <c r="Q9" s="34">
        <v>2</v>
      </c>
      <c r="R9" s="34">
        <v>9</v>
      </c>
      <c r="S9" s="34">
        <v>21</v>
      </c>
      <c r="T9" s="34">
        <v>15</v>
      </c>
      <c r="U9" s="34">
        <v>9</v>
      </c>
      <c r="V9" s="34">
        <v>2</v>
      </c>
    </row>
    <row r="10" spans="1:54" s="34" customFormat="1" ht="11.25" x14ac:dyDescent="0.2">
      <c r="A10" s="34">
        <v>21</v>
      </c>
      <c r="B10" s="34">
        <v>5</v>
      </c>
      <c r="C10" s="34">
        <v>10</v>
      </c>
      <c r="D10" s="34">
        <v>1</v>
      </c>
      <c r="E10" s="34">
        <v>7</v>
      </c>
      <c r="F10" s="34">
        <v>17</v>
      </c>
      <c r="G10" s="34">
        <v>22</v>
      </c>
      <c r="H10" s="34">
        <v>13</v>
      </c>
      <c r="I10" s="34">
        <v>19</v>
      </c>
      <c r="J10" s="34">
        <v>22</v>
      </c>
      <c r="K10" s="34">
        <v>19</v>
      </c>
      <c r="L10" s="34">
        <v>4</v>
      </c>
      <c r="M10" s="34">
        <v>9</v>
      </c>
      <c r="N10" s="34">
        <v>18</v>
      </c>
      <c r="O10" s="34">
        <v>1</v>
      </c>
      <c r="P10" s="34">
        <v>3</v>
      </c>
      <c r="Q10" s="34">
        <v>7</v>
      </c>
      <c r="R10" s="34">
        <v>17</v>
      </c>
      <c r="S10" s="34">
        <v>19</v>
      </c>
      <c r="T10" s="34">
        <v>6</v>
      </c>
      <c r="U10" s="34">
        <v>7</v>
      </c>
      <c r="V10" s="34">
        <v>4</v>
      </c>
    </row>
    <row r="11" spans="1:54" s="34" customFormat="1" ht="11.25" x14ac:dyDescent="0.2">
      <c r="A11" s="34">
        <v>19</v>
      </c>
      <c r="B11" s="34">
        <v>1</v>
      </c>
      <c r="C11" s="34">
        <v>15</v>
      </c>
      <c r="D11" s="34">
        <v>5</v>
      </c>
      <c r="E11" s="34">
        <v>17</v>
      </c>
      <c r="F11" s="34">
        <v>11</v>
      </c>
      <c r="G11" s="34">
        <v>9</v>
      </c>
      <c r="H11" s="34">
        <v>3</v>
      </c>
      <c r="I11" s="34">
        <v>21</v>
      </c>
      <c r="J11" s="34">
        <v>10</v>
      </c>
      <c r="K11" s="34">
        <v>10</v>
      </c>
      <c r="L11" s="34">
        <v>15</v>
      </c>
      <c r="M11" s="34">
        <v>6</v>
      </c>
      <c r="N11" s="34">
        <v>13</v>
      </c>
      <c r="O11" s="34">
        <v>3</v>
      </c>
      <c r="P11" s="34">
        <v>5</v>
      </c>
      <c r="Q11" s="34">
        <v>14</v>
      </c>
      <c r="R11" s="34">
        <v>8</v>
      </c>
      <c r="S11" s="34">
        <v>16</v>
      </c>
      <c r="T11" s="34">
        <v>1</v>
      </c>
      <c r="U11" s="34">
        <v>18</v>
      </c>
      <c r="V11" s="34">
        <v>12</v>
      </c>
    </row>
    <row r="12" spans="1:54" s="34" customFormat="1" ht="11.25" x14ac:dyDescent="0.2">
      <c r="A12" s="34">
        <v>11</v>
      </c>
      <c r="B12" s="34">
        <v>6</v>
      </c>
      <c r="C12" s="34">
        <v>5</v>
      </c>
      <c r="D12" s="34">
        <v>14</v>
      </c>
      <c r="E12" s="34">
        <v>19</v>
      </c>
      <c r="F12" s="34">
        <v>4</v>
      </c>
      <c r="G12" s="34">
        <v>11</v>
      </c>
      <c r="H12" s="34">
        <v>22</v>
      </c>
      <c r="I12" s="34">
        <v>14</v>
      </c>
      <c r="J12" s="34">
        <v>6</v>
      </c>
      <c r="K12" s="34">
        <v>11</v>
      </c>
      <c r="L12" s="34">
        <v>13</v>
      </c>
      <c r="M12" s="34">
        <v>1</v>
      </c>
      <c r="N12" s="34">
        <v>11</v>
      </c>
      <c r="O12" s="34">
        <v>14</v>
      </c>
      <c r="P12" s="34">
        <v>4</v>
      </c>
      <c r="Q12" s="34">
        <v>6</v>
      </c>
      <c r="R12" s="34">
        <v>20</v>
      </c>
      <c r="S12" s="34">
        <v>15</v>
      </c>
      <c r="T12" s="34">
        <v>5</v>
      </c>
      <c r="U12" s="34">
        <v>3</v>
      </c>
      <c r="V12" s="34">
        <v>5</v>
      </c>
    </row>
    <row r="13" spans="1:54" s="34" customFormat="1" ht="11.25" x14ac:dyDescent="0.2">
      <c r="A13" s="34">
        <v>6</v>
      </c>
      <c r="B13" s="34">
        <v>4</v>
      </c>
      <c r="C13" s="34">
        <v>2</v>
      </c>
      <c r="D13" s="34">
        <v>15</v>
      </c>
      <c r="E13" s="34">
        <v>10</v>
      </c>
      <c r="F13" s="34">
        <v>10</v>
      </c>
      <c r="G13" s="34">
        <v>19</v>
      </c>
      <c r="H13" s="34">
        <v>20</v>
      </c>
      <c r="I13" s="34">
        <v>10</v>
      </c>
      <c r="J13" s="34">
        <v>4</v>
      </c>
      <c r="K13" s="34">
        <v>16</v>
      </c>
      <c r="L13" s="34">
        <v>11</v>
      </c>
      <c r="M13" s="34">
        <v>11</v>
      </c>
      <c r="N13" s="34">
        <v>20</v>
      </c>
      <c r="O13" s="34">
        <v>21</v>
      </c>
      <c r="P13" s="34">
        <v>6</v>
      </c>
      <c r="Q13" s="34">
        <v>1</v>
      </c>
      <c r="R13" s="34">
        <v>22</v>
      </c>
      <c r="S13" s="34">
        <v>4</v>
      </c>
      <c r="T13" s="34">
        <v>10</v>
      </c>
      <c r="U13" s="34">
        <v>4</v>
      </c>
      <c r="V13" s="34">
        <v>18</v>
      </c>
    </row>
    <row r="14" spans="1:54" s="34" customFormat="1" ht="11.25" x14ac:dyDescent="0.2">
      <c r="A14" s="34">
        <v>10</v>
      </c>
      <c r="B14" s="34">
        <v>13</v>
      </c>
      <c r="C14" s="34">
        <v>13</v>
      </c>
      <c r="D14" s="34">
        <v>11</v>
      </c>
      <c r="E14" s="34">
        <v>14</v>
      </c>
      <c r="F14" s="34">
        <v>19</v>
      </c>
      <c r="G14" s="34">
        <v>23</v>
      </c>
      <c r="H14" s="34">
        <v>8</v>
      </c>
      <c r="I14" s="34">
        <v>23</v>
      </c>
      <c r="J14" s="34">
        <v>17</v>
      </c>
      <c r="K14" s="34">
        <v>15</v>
      </c>
      <c r="L14" s="34">
        <v>12</v>
      </c>
      <c r="M14" s="34">
        <v>13</v>
      </c>
      <c r="N14" s="34">
        <v>19</v>
      </c>
      <c r="O14" s="34">
        <v>23</v>
      </c>
      <c r="P14" s="34">
        <v>14</v>
      </c>
      <c r="Q14" s="34">
        <v>10</v>
      </c>
      <c r="R14" s="34">
        <v>7</v>
      </c>
      <c r="S14" s="34">
        <v>2</v>
      </c>
      <c r="T14" s="34">
        <v>2</v>
      </c>
      <c r="U14" s="34">
        <v>12</v>
      </c>
      <c r="V14" s="34">
        <v>1</v>
      </c>
    </row>
    <row r="15" spans="1:54" s="34" customFormat="1" ht="11.25" x14ac:dyDescent="0.2">
      <c r="A15" s="34">
        <v>18</v>
      </c>
      <c r="B15" s="34">
        <v>14</v>
      </c>
      <c r="C15" s="34">
        <v>22</v>
      </c>
      <c r="D15" s="34">
        <v>13</v>
      </c>
      <c r="E15" s="34">
        <v>6</v>
      </c>
      <c r="F15" s="34">
        <v>16</v>
      </c>
      <c r="G15" s="34">
        <v>21</v>
      </c>
      <c r="H15" s="34">
        <v>6</v>
      </c>
      <c r="I15" s="34">
        <v>6</v>
      </c>
      <c r="J15" s="34">
        <v>11</v>
      </c>
      <c r="K15" s="34">
        <v>18</v>
      </c>
      <c r="L15" s="34">
        <v>10</v>
      </c>
      <c r="M15" s="34">
        <v>10</v>
      </c>
      <c r="N15" s="34">
        <v>10</v>
      </c>
      <c r="O15" s="34">
        <v>19</v>
      </c>
      <c r="P15" s="34">
        <v>1</v>
      </c>
      <c r="Q15" s="34">
        <v>22</v>
      </c>
      <c r="R15" s="34">
        <v>12</v>
      </c>
      <c r="S15" s="34">
        <v>12</v>
      </c>
      <c r="T15" s="34">
        <v>8</v>
      </c>
      <c r="U15" s="34">
        <v>10</v>
      </c>
      <c r="V15" s="34">
        <v>3</v>
      </c>
    </row>
    <row r="16" spans="1:54" s="34" customFormat="1" ht="11.25" x14ac:dyDescent="0.2">
      <c r="A16" s="34">
        <v>5</v>
      </c>
      <c r="B16" s="34">
        <v>12</v>
      </c>
      <c r="C16" s="34">
        <v>12</v>
      </c>
      <c r="D16" s="34">
        <v>10</v>
      </c>
      <c r="E16" s="34">
        <v>21</v>
      </c>
      <c r="F16" s="34">
        <v>1</v>
      </c>
      <c r="G16" s="34">
        <v>15</v>
      </c>
      <c r="H16" s="34">
        <v>14</v>
      </c>
      <c r="I16" s="34">
        <v>8</v>
      </c>
      <c r="J16" s="34">
        <v>14</v>
      </c>
      <c r="K16" s="34">
        <v>1</v>
      </c>
      <c r="L16" s="34">
        <v>9</v>
      </c>
      <c r="M16" s="34">
        <v>18</v>
      </c>
      <c r="N16" s="34">
        <v>21</v>
      </c>
      <c r="O16" s="34">
        <v>13</v>
      </c>
      <c r="P16" s="34">
        <v>8</v>
      </c>
      <c r="Q16" s="34">
        <v>12</v>
      </c>
      <c r="R16" s="34">
        <v>15</v>
      </c>
      <c r="S16" s="34">
        <v>17</v>
      </c>
      <c r="T16" s="34">
        <v>7</v>
      </c>
      <c r="U16" s="34">
        <v>2</v>
      </c>
      <c r="V16" s="34">
        <v>13</v>
      </c>
    </row>
    <row r="17" spans="1:22" s="34" customFormat="1" ht="11.25" x14ac:dyDescent="0.2">
      <c r="A17" s="34">
        <v>15</v>
      </c>
      <c r="B17" s="34">
        <v>11</v>
      </c>
      <c r="C17" s="34">
        <v>23</v>
      </c>
      <c r="D17" s="34">
        <v>19</v>
      </c>
      <c r="E17" s="34">
        <v>23</v>
      </c>
      <c r="F17" s="34">
        <v>23</v>
      </c>
      <c r="G17" s="34">
        <v>18</v>
      </c>
      <c r="H17" s="34">
        <v>9</v>
      </c>
      <c r="I17" s="34">
        <v>20</v>
      </c>
      <c r="J17" s="34">
        <v>16</v>
      </c>
      <c r="K17" s="34">
        <v>14</v>
      </c>
      <c r="L17" s="34">
        <v>19</v>
      </c>
      <c r="M17" s="34">
        <v>19</v>
      </c>
      <c r="N17" s="34">
        <v>23</v>
      </c>
      <c r="O17" s="34">
        <v>9</v>
      </c>
      <c r="P17" s="34">
        <v>18</v>
      </c>
      <c r="Q17" s="34">
        <v>16</v>
      </c>
      <c r="R17" s="34">
        <v>4</v>
      </c>
      <c r="S17" s="34">
        <v>14</v>
      </c>
      <c r="T17" s="34">
        <v>12</v>
      </c>
      <c r="U17" s="34">
        <v>14</v>
      </c>
      <c r="V17" s="34">
        <v>17</v>
      </c>
    </row>
    <row r="18" spans="1:22" s="34" customFormat="1" ht="11.25" x14ac:dyDescent="0.2">
      <c r="A18" s="34">
        <v>9</v>
      </c>
      <c r="B18" s="34">
        <v>19</v>
      </c>
      <c r="C18" s="34">
        <v>11</v>
      </c>
      <c r="D18" s="34">
        <v>21</v>
      </c>
      <c r="E18" s="34">
        <v>16</v>
      </c>
      <c r="F18" s="34">
        <v>21</v>
      </c>
      <c r="G18" s="34">
        <v>13</v>
      </c>
      <c r="H18" s="34">
        <v>11</v>
      </c>
      <c r="I18" s="34">
        <v>17</v>
      </c>
      <c r="J18" s="34">
        <v>8</v>
      </c>
      <c r="K18" s="34">
        <v>6</v>
      </c>
      <c r="L18" s="34">
        <v>23</v>
      </c>
      <c r="M18" s="34">
        <v>14</v>
      </c>
      <c r="N18" s="34">
        <v>5</v>
      </c>
      <c r="O18" s="34">
        <v>16</v>
      </c>
      <c r="P18" s="34">
        <v>12</v>
      </c>
      <c r="Q18" s="34">
        <v>5</v>
      </c>
      <c r="R18" s="34">
        <v>2</v>
      </c>
      <c r="S18" s="34">
        <v>7</v>
      </c>
      <c r="T18" s="34">
        <v>4</v>
      </c>
      <c r="U18" s="34">
        <v>8</v>
      </c>
      <c r="V18" s="34">
        <v>16</v>
      </c>
    </row>
    <row r="19" spans="1:22" s="34" customFormat="1" ht="11.25" x14ac:dyDescent="0.2">
      <c r="A19" s="34">
        <v>12</v>
      </c>
      <c r="B19" s="34">
        <v>20</v>
      </c>
      <c r="C19" s="34">
        <v>21</v>
      </c>
      <c r="D19" s="34">
        <v>23</v>
      </c>
      <c r="E19" s="34">
        <v>12</v>
      </c>
      <c r="F19" s="34">
        <v>14</v>
      </c>
      <c r="G19" s="34">
        <v>12</v>
      </c>
      <c r="H19" s="34">
        <v>1</v>
      </c>
      <c r="I19" s="34">
        <v>3</v>
      </c>
      <c r="J19" s="34">
        <v>12</v>
      </c>
      <c r="K19" s="34">
        <v>20</v>
      </c>
      <c r="L19" s="34">
        <v>17</v>
      </c>
      <c r="M19" s="34">
        <v>23</v>
      </c>
      <c r="N19" s="34">
        <v>17</v>
      </c>
      <c r="O19" s="34">
        <v>18</v>
      </c>
      <c r="P19" s="34">
        <v>10</v>
      </c>
      <c r="Q19" s="34">
        <v>8</v>
      </c>
      <c r="R19" s="34">
        <v>5</v>
      </c>
      <c r="S19" s="34">
        <v>8</v>
      </c>
      <c r="T19" s="34">
        <v>16</v>
      </c>
      <c r="U19" s="34">
        <v>15</v>
      </c>
      <c r="V19" s="34">
        <v>22</v>
      </c>
    </row>
    <row r="20" spans="1:22" s="34" customFormat="1" ht="11.25" x14ac:dyDescent="0.2">
      <c r="A20" s="34">
        <v>13</v>
      </c>
      <c r="B20" s="34">
        <v>22</v>
      </c>
      <c r="C20" s="34">
        <v>18</v>
      </c>
      <c r="D20" s="34">
        <v>17</v>
      </c>
      <c r="E20" s="34">
        <v>15</v>
      </c>
      <c r="F20" s="34">
        <v>15</v>
      </c>
      <c r="G20" s="34">
        <v>3</v>
      </c>
      <c r="H20" s="34">
        <v>12</v>
      </c>
      <c r="I20" s="34">
        <v>22</v>
      </c>
      <c r="J20" s="34">
        <v>21</v>
      </c>
      <c r="K20" s="34">
        <v>22</v>
      </c>
      <c r="L20" s="34">
        <v>21</v>
      </c>
      <c r="M20" s="34">
        <v>21</v>
      </c>
      <c r="N20" s="34">
        <v>12</v>
      </c>
      <c r="O20" s="34">
        <v>10</v>
      </c>
      <c r="P20" s="34">
        <v>16</v>
      </c>
      <c r="Q20" s="34">
        <v>20</v>
      </c>
      <c r="R20" s="34">
        <v>14</v>
      </c>
      <c r="S20" s="34">
        <v>18</v>
      </c>
      <c r="T20" s="34">
        <v>17</v>
      </c>
      <c r="U20" s="34">
        <v>16</v>
      </c>
      <c r="V20" s="34">
        <v>20</v>
      </c>
    </row>
    <row r="21" spans="1:22" s="34" customFormat="1" ht="11.25" x14ac:dyDescent="0.2">
      <c r="A21" s="34">
        <v>22</v>
      </c>
      <c r="B21" s="34">
        <v>21</v>
      </c>
      <c r="C21" s="34">
        <v>19</v>
      </c>
      <c r="D21" s="34">
        <v>20</v>
      </c>
      <c r="E21" s="34">
        <v>4</v>
      </c>
      <c r="F21" s="34">
        <v>12</v>
      </c>
      <c r="G21" s="34">
        <v>10</v>
      </c>
      <c r="H21" s="34">
        <v>17</v>
      </c>
      <c r="I21" s="34">
        <v>4</v>
      </c>
      <c r="J21" s="34">
        <v>19</v>
      </c>
      <c r="K21" s="34">
        <v>4</v>
      </c>
      <c r="L21" s="34">
        <v>20</v>
      </c>
      <c r="M21" s="34">
        <v>12</v>
      </c>
      <c r="N21" s="34">
        <v>14</v>
      </c>
      <c r="O21" s="34">
        <v>20</v>
      </c>
      <c r="P21" s="34">
        <v>22</v>
      </c>
      <c r="Q21" s="34">
        <v>17</v>
      </c>
      <c r="R21" s="34">
        <v>10</v>
      </c>
      <c r="S21" s="34">
        <v>20</v>
      </c>
      <c r="T21" s="34">
        <v>22</v>
      </c>
      <c r="U21" s="34">
        <v>5</v>
      </c>
      <c r="V21" s="34">
        <v>10</v>
      </c>
    </row>
    <row r="22" spans="1:22" s="34" customFormat="1" ht="11.25" x14ac:dyDescent="0.2">
      <c r="A22" s="34">
        <v>17</v>
      </c>
      <c r="B22" s="34">
        <v>23</v>
      </c>
      <c r="C22" s="34">
        <v>20</v>
      </c>
      <c r="D22" s="34">
        <v>18</v>
      </c>
      <c r="E22" s="34">
        <v>18</v>
      </c>
      <c r="F22" s="34">
        <v>8</v>
      </c>
      <c r="G22" s="34">
        <v>16</v>
      </c>
      <c r="H22" s="34">
        <v>19</v>
      </c>
      <c r="I22" s="34">
        <v>1</v>
      </c>
      <c r="J22" s="34">
        <v>23</v>
      </c>
      <c r="K22" s="34">
        <v>9</v>
      </c>
      <c r="L22" s="34">
        <v>14</v>
      </c>
      <c r="M22" s="34">
        <v>17</v>
      </c>
      <c r="N22" s="34">
        <v>22</v>
      </c>
      <c r="O22" s="34">
        <v>12</v>
      </c>
      <c r="P22" s="34">
        <v>17</v>
      </c>
      <c r="Q22" s="34">
        <v>3</v>
      </c>
      <c r="R22" s="34">
        <v>16</v>
      </c>
      <c r="S22" s="34">
        <v>3</v>
      </c>
      <c r="T22" s="34">
        <v>3</v>
      </c>
      <c r="U22" s="34">
        <v>17</v>
      </c>
      <c r="V22" s="34">
        <v>7</v>
      </c>
    </row>
    <row r="23" spans="1:22" s="34" customFormat="1" ht="11.25" x14ac:dyDescent="0.2">
      <c r="A23" s="34">
        <v>20</v>
      </c>
      <c r="B23" s="34">
        <v>18</v>
      </c>
      <c r="C23" s="34">
        <v>14</v>
      </c>
      <c r="D23" s="34">
        <v>22</v>
      </c>
      <c r="E23" s="34">
        <v>5</v>
      </c>
      <c r="F23" s="34">
        <v>7</v>
      </c>
      <c r="G23" s="34">
        <v>14</v>
      </c>
      <c r="H23" s="34">
        <v>23</v>
      </c>
      <c r="I23" s="34">
        <v>16</v>
      </c>
      <c r="J23" s="34">
        <v>7</v>
      </c>
      <c r="K23" s="34">
        <v>17</v>
      </c>
      <c r="L23" s="34">
        <v>3</v>
      </c>
      <c r="M23" s="34">
        <v>20</v>
      </c>
      <c r="N23" s="34">
        <v>4</v>
      </c>
      <c r="O23" s="34">
        <v>22</v>
      </c>
      <c r="P23" s="34">
        <v>15</v>
      </c>
      <c r="Q23" s="34">
        <v>18</v>
      </c>
      <c r="R23" s="34">
        <v>18</v>
      </c>
      <c r="S23" s="34">
        <v>22</v>
      </c>
      <c r="T23" s="34">
        <v>20</v>
      </c>
      <c r="U23" s="34">
        <v>20</v>
      </c>
      <c r="V23" s="34">
        <v>8</v>
      </c>
    </row>
    <row r="24" spans="1:22" s="34" customFormat="1" ht="11.25" x14ac:dyDescent="0.2">
      <c r="A24" s="34">
        <v>4</v>
      </c>
      <c r="B24" s="34">
        <v>17</v>
      </c>
      <c r="C24" s="34">
        <v>17</v>
      </c>
      <c r="D24" s="34">
        <v>12</v>
      </c>
      <c r="E24" s="34">
        <v>1</v>
      </c>
      <c r="F24" s="34">
        <v>2</v>
      </c>
      <c r="G24" s="34">
        <v>4</v>
      </c>
      <c r="H24" s="34">
        <v>21</v>
      </c>
      <c r="I24" s="34">
        <v>12</v>
      </c>
      <c r="J24" s="34">
        <v>1</v>
      </c>
      <c r="K24" s="34">
        <v>5</v>
      </c>
      <c r="L24" s="34">
        <v>22</v>
      </c>
      <c r="M24" s="34">
        <v>22</v>
      </c>
      <c r="N24" s="34">
        <v>15</v>
      </c>
      <c r="O24" s="34">
        <v>17</v>
      </c>
      <c r="P24" s="34">
        <v>20</v>
      </c>
      <c r="Q24" s="34">
        <v>15</v>
      </c>
      <c r="R24" s="34">
        <v>3</v>
      </c>
      <c r="S24" s="34">
        <v>9</v>
      </c>
      <c r="T24" s="34">
        <v>18</v>
      </c>
      <c r="U24" s="34">
        <v>22</v>
      </c>
      <c r="V24" s="34">
        <v>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10-SONY</vt:lpstr>
      <vt:lpstr>10-C3</vt:lpstr>
      <vt:lpstr>10-LG</vt:lpstr>
      <vt:lpstr>10-X2</vt:lpstr>
      <vt:lpstr>11-C3</vt:lpstr>
      <vt:lpstr>11-LG</vt:lpstr>
      <vt:lpstr>11-SAMSUNG</vt:lpstr>
      <vt:lpstr>11-SONY</vt:lpstr>
      <vt:lpstr>11-X2</vt:lpstr>
      <vt:lpstr>'10-C3'!Área_de_impresión</vt:lpstr>
      <vt:lpstr>'10-LG'!Área_de_impresión</vt:lpstr>
      <vt:lpstr>'10-SONY'!Área_de_impresión</vt:lpstr>
      <vt:lpstr>'10-X2'!Área_de_impresión</vt:lpstr>
      <vt:lpstr>'11-C3'!Área_de_impresión</vt:lpstr>
      <vt:lpstr>'11-LG'!Área_de_impresión</vt:lpstr>
      <vt:lpstr>'11-SAMSUNG'!Área_de_impresión</vt:lpstr>
      <vt:lpstr>'11-SONY'!Área_de_impresión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</dc:creator>
  <cp:lastModifiedBy>Camila</cp:lastModifiedBy>
  <cp:lastPrinted>2019-05-03T14:29:53Z</cp:lastPrinted>
  <dcterms:created xsi:type="dcterms:W3CDTF">2019-02-04T22:45:11Z</dcterms:created>
  <dcterms:modified xsi:type="dcterms:W3CDTF">2019-05-03T17:15:35Z</dcterms:modified>
</cp:coreProperties>
</file>